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filterPrivacy="1" defaultThemeVersion="124226"/>
  <xr:revisionPtr revIDLastSave="0" documentId="13_ncr:1_{54CED22B-10AA-49FE-B3A4-9415C87F31EF}" xr6:coauthVersionLast="36" xr6:coauthVersionMax="36" xr10:uidLastSave="{00000000-0000-0000-0000-000000000000}"/>
  <bookViews>
    <workbookView xWindow="4908" yWindow="36" windowWidth="19788" windowHeight="11388" tabRatio="720" activeTab="11" xr2:uid="{00000000-000D-0000-FFFF-FFFF00000000}"/>
  </bookViews>
  <sheets>
    <sheet name="1-2022" sheetId="56" r:id="rId1"/>
    <sheet name="2-2022 " sheetId="57" r:id="rId2"/>
    <sheet name="3-2022  " sheetId="58" r:id="rId3"/>
    <sheet name="4-2022   " sheetId="59" r:id="rId4"/>
    <sheet name="5-2022" sheetId="60" r:id="rId5"/>
    <sheet name="6-2022 " sheetId="61" r:id="rId6"/>
    <sheet name="7-2022 " sheetId="62" r:id="rId7"/>
    <sheet name="8-2022 " sheetId="63" r:id="rId8"/>
    <sheet name="9-2022 " sheetId="64" r:id="rId9"/>
    <sheet name="10-2022 " sheetId="65" r:id="rId10"/>
    <sheet name="11-2022 " sheetId="66" r:id="rId11"/>
    <sheet name="12-2022 " sheetId="67" r:id="rId12"/>
  </sheets>
  <calcPr calcId="191029"/>
</workbook>
</file>

<file path=xl/sharedStrings.xml><?xml version="1.0" encoding="utf-8"?>
<sst xmlns="http://schemas.openxmlformats.org/spreadsheetml/2006/main" count="704" uniqueCount="55">
  <si>
    <t>*Število zadev v blokadah pomeni število posamičnih zadev, ki se nanašajo na neporavnane obveznosti.</t>
  </si>
  <si>
    <t>SKUPAJ</t>
  </si>
  <si>
    <t>(v 000 EUR)</t>
  </si>
  <si>
    <t>01</t>
  </si>
  <si>
    <t>02</t>
  </si>
  <si>
    <t>03</t>
  </si>
  <si>
    <t>04</t>
  </si>
  <si>
    <t>05</t>
  </si>
  <si>
    <t>06</t>
  </si>
  <si>
    <t>07</t>
  </si>
  <si>
    <t>08</t>
  </si>
  <si>
    <t>09</t>
  </si>
  <si>
    <t>Pomurska</t>
  </si>
  <si>
    <t>Podravska</t>
  </si>
  <si>
    <t>Koroška</t>
  </si>
  <si>
    <t>Savinjska</t>
  </si>
  <si>
    <t>Zasavska</t>
  </si>
  <si>
    <t>Posavska</t>
  </si>
  <si>
    <t>Jugovzhodna Slovenija</t>
  </si>
  <si>
    <t>Osrednjeslovenska</t>
  </si>
  <si>
    <t>Gorenjska</t>
  </si>
  <si>
    <t>Primorsko-notranjska</t>
  </si>
  <si>
    <t>Goriška</t>
  </si>
  <si>
    <t>Obalno-kraška</t>
  </si>
  <si>
    <t>-</t>
  </si>
  <si>
    <t xml:space="preserve">Metodološko pojasnilo: Evidenca vsebuje le neporavnane obveznosti iz naslova sodnih sklepov o izvršbi, iz naslova davčnega dolga in stroškov davčne izvršbe ter iz naslova zakonite preživnine, odškodnine za škodo, nastalo zaradi prizadetega zdravja, odškodnine zaradi izgube delovne zmožnosti ali odškodnine zaradi smrti preživljavca, od 29.12.2012 dalje pa tudi dospele neporavnane obveznosti iz naslova izvršnice do uvedbe postopkov zaradi insolventnosti, ne pa tudi ostalih neporavnanih obveznosti iz naslova neplačanih računov med upniki in dolžniki. </t>
  </si>
  <si>
    <t>Vir podatkov: evidenca o dospelih neporavnanih obveznostih poslovnih subjektov pri ponudnikih plačilnih storitev.</t>
  </si>
  <si>
    <t>Šifra</t>
  </si>
  <si>
    <t>Regija</t>
  </si>
  <si>
    <t>Število subjektov</t>
  </si>
  <si>
    <t>Delež subjektov v %</t>
  </si>
  <si>
    <t>Število zadev v blokadah*</t>
  </si>
  <si>
    <t>Delež blokad v %</t>
  </si>
  <si>
    <t>SKUPAJ: POVPREČNI DNEVNI ZNESEK DOSPELIH NEPORAVNANIH OBVEZNOSTI</t>
  </si>
  <si>
    <t>DELEŽ V %</t>
  </si>
  <si>
    <t>Od tega: sodni sklepi o izvršbi</t>
  </si>
  <si>
    <t>Delež sodnih sklepov v %</t>
  </si>
  <si>
    <t>Od tega: davčni dolg in stroški davčne izvršbe</t>
  </si>
  <si>
    <t>Delež davčnega dolga v %</t>
  </si>
  <si>
    <t>Od tega: zakonite preživnine, odškodnine za škodo….</t>
  </si>
  <si>
    <t>Delež preživnin in odškodnin v %</t>
  </si>
  <si>
    <t>Od tega: izvršnice</t>
  </si>
  <si>
    <t>Delež izvršnic v %</t>
  </si>
  <si>
    <t>Samostojni podjetniki in druge fizične osebe z dospelimi neporavnanimi obveznostmi nad 5 dni neprekinjeno po statističnih regijah - v januarju 2022</t>
  </si>
  <si>
    <t>Samostojni podjetniki in druge fizične osebe z dospelimi neporavnanimi obveznostmi nad 5 dni neprekinjeno po statističnih regijah - v februarju 2022</t>
  </si>
  <si>
    <t>Samostojni podjetniki in druge fizične osebe z dospelimi neporavnanimi obveznostmi nad 5 dni neprekinjeno po statističnih regijah - v marec 2022</t>
  </si>
  <si>
    <t>Samostojni podjetniki in druge fizične osebe z dospelimi neporavnanimi obveznostmi nad 5 dni neprekinjeno po statističnih regijah - v aprilu 2022</t>
  </si>
  <si>
    <t>Samostojni podjetniki in druge fizične osebe z dospelimi neporavnanimi obveznostmi nad 5 dni neprekinjeno po statističnih regijah - v maju 2022</t>
  </si>
  <si>
    <t>Samostojni podjetniki in druge fizične osebe z dospelimi neporavnanimi obveznostmi nad 5 dni neprekinjeno po statističnih regijah - junij 2022</t>
  </si>
  <si>
    <t>Samostojni podjetniki in druge fizične osebe z dospelimi neporavnanimi obveznostmi nad 5 dni neprekinjeno po statističnih regijah - julij 2022</t>
  </si>
  <si>
    <t>Samostojni podjetniki in druge fizične osebe z dospelimi neporavnanimi obveznostmi nad 5 dni neprekinjeno po statističnih regijah - avgust 2022</t>
  </si>
  <si>
    <t>Samostojni podjetniki in druge fizične osebe z dospelimi neporavnanimi obveznostmi nad 5 dni neprekinjeno po statističnih regijah - september 2022</t>
  </si>
  <si>
    <t>Samostojni podjetniki in druge fizične osebe z dospelimi neporavnanimi obveznostmi nad 5 dni neprekinjeno po statističnih regijah - oktober 2022</t>
  </si>
  <si>
    <t>Samostojni podjetniki in druge fizične osebe z dospelimi neporavnanimi obveznostmi nad 5 dni neprekinjeno po statističnih regijah - november 2022</t>
  </si>
  <si>
    <t>Samostojni podjetniki in druge fizične osebe z dospelimi neporavnanimi obveznostmi nad 5 dni neprekinjeno po statističnih regijah -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</si>
</sst>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charset val="238"/>
      <scheme val="minor"/>
    </font>
    <font>
      <b/>
      <sz val="9"/>
      <color theme="1"/>
      <name val="Arial"/>
      <family val="2"/>
      <charset val="238"/>
    </font>
    <font>
      <sz val="8"/>
      <color theme="1"/>
      <name val="Calibri"/>
      <family val="2"/>
      <charset val="238"/>
      <scheme val="minor"/>
    </font>
    <font>
      <sz val="11"/>
      <color theme="1"/>
      <name val="Calibri"/>
      <family val="2"/>
      <charset val="238"/>
      <scheme val="minor"/>
    </font>
    <font>
      <b/>
      <sz val="11"/>
      <color theme="0"/>
      <name val="Calibri"/>
      <family val="2"/>
      <charset val="238"/>
      <scheme val="minor"/>
    </font>
    <font>
      <sz val="11"/>
      <color theme="0"/>
      <name val="Calibri"/>
      <family val="2"/>
      <charset val="238"/>
      <scheme val="minor"/>
    </font>
    <font>
      <sz val="11"/>
      <name val="Calibri"/>
      <family val="2"/>
      <charset val="238"/>
      <scheme val="minor"/>
    </font>
    <font>
      <b/>
      <sz val="11"/>
      <name val="Calibri"/>
      <family val="2"/>
      <charset val="238"/>
      <scheme val="minor"/>
    </font>
    <font>
      <b/>
      <sz val="11"/>
      <color rgb="FF333333"/>
      <name val="Calibri"/>
      <family val="2"/>
      <charset val="238"/>
      <scheme val="minor"/>
    </font>
    <font>
      <sz val="11"/>
      <color rgb="FF333333"/>
      <name val="Calibri"/>
      <family val="2"/>
      <charset val="238"/>
      <scheme val="minor"/>
    </font>
    <font>
      <b/>
      <sz val="12"/>
      <color theme="1"/>
      <name val="Calibri"/>
      <family val="2"/>
      <charset val="238"/>
      <scheme val="minor"/>
    </font>
  </fonts>
  <fills count="3">
    <fill>
      <patternFill patternType="none"/>
    </fill>
    <fill>
      <patternFill patternType="gray125"/>
    </fill>
    <fill>
      <patternFill patternType="solid">
        <fgColor theme="4"/>
      </patternFill>
    </fill>
  </fills>
  <borders count="1">
    <border>
      <left/>
      <right/>
      <top/>
      <bottom/>
      <diagonal/>
    </border>
  </borders>
  <cellStyleXfs count="3">
    <xf numFmtId="0" fontId="0" fillId="0" borderId="0"/>
    <xf numFmtId="0" fontId="3" fillId="0" borderId="0"/>
    <xf numFmtId="0" fontId="5" fillId="2" borderId="0" applyNumberFormat="0" applyBorder="0" applyAlignment="0" applyProtection="0"/>
  </cellStyleXfs>
  <cellXfs count="31">
    <xf numFmtId="0" fontId="0" fillId="0" borderId="0" xfId="0"/>
    <xf numFmtId="0" fontId="0" fillId="0" borderId="0" xfId="0" applyFill="1" applyBorder="1"/>
    <xf numFmtId="0" fontId="2" fillId="0" borderId="0" xfId="0" applyFont="1" applyFill="1" applyBorder="1"/>
    <xf numFmtId="0" fontId="1" fillId="0" borderId="0" xfId="0" applyFont="1" applyFill="1" applyBorder="1" applyAlignment="1">
      <alignment horizontal="center" wrapText="1"/>
    </xf>
    <xf numFmtId="0" fontId="2" fillId="0" borderId="0" xfId="0" applyFont="1" applyFill="1" applyBorder="1" applyAlignment="1">
      <alignment horizontal="center"/>
    </xf>
    <xf numFmtId="0" fontId="0" fillId="0" borderId="0" xfId="0" applyFont="1" applyAlignment="1">
      <alignment vertical="center"/>
    </xf>
    <xf numFmtId="0" fontId="0" fillId="0" borderId="0" xfId="0" applyFont="1"/>
    <xf numFmtId="0" fontId="0" fillId="0" borderId="0" xfId="0" applyFont="1" applyFill="1" applyBorder="1"/>
    <xf numFmtId="0" fontId="9" fillId="0" borderId="0" xfId="0" applyFont="1" applyFill="1" applyBorder="1"/>
    <xf numFmtId="0" fontId="9" fillId="0" borderId="0" xfId="0" applyFont="1" applyFill="1" applyBorder="1" applyAlignment="1">
      <alignment horizontal="left"/>
    </xf>
    <xf numFmtId="0" fontId="4" fillId="0" borderId="0" xfId="2" applyFont="1" applyFill="1" applyBorder="1" applyAlignment="1">
      <alignment horizontal="center" vertical="center" wrapText="1"/>
    </xf>
    <xf numFmtId="0" fontId="4" fillId="0" borderId="0" xfId="0" applyFont="1" applyFill="1" applyBorder="1" applyAlignment="1">
      <alignment horizontal="center" vertical="center" wrapText="1"/>
    </xf>
    <xf numFmtId="164" fontId="6" fillId="0" borderId="0" xfId="0" applyNumberFormat="1" applyFont="1" applyFill="1" applyBorder="1"/>
    <xf numFmtId="3" fontId="0" fillId="0" borderId="0" xfId="0" applyNumberFormat="1" applyFill="1" applyBorder="1"/>
    <xf numFmtId="3" fontId="6" fillId="0" borderId="0" xfId="0" applyNumberFormat="1" applyFont="1" applyFill="1" applyBorder="1"/>
    <xf numFmtId="3"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164" fontId="6" fillId="0" borderId="0" xfId="0" applyNumberFormat="1" applyFont="1" applyFill="1" applyBorder="1" applyAlignment="1">
      <alignment horizontal="right"/>
    </xf>
    <xf numFmtId="0" fontId="8" fillId="0" borderId="0" xfId="0" applyFont="1" applyFill="1" applyBorder="1"/>
    <xf numFmtId="3" fontId="7" fillId="0" borderId="0" xfId="0" applyNumberFormat="1" applyFont="1" applyFill="1" applyBorder="1"/>
    <xf numFmtId="164" fontId="7" fillId="0" borderId="0" xfId="0" applyNumberFormat="1" applyFont="1" applyFill="1" applyBorder="1"/>
    <xf numFmtId="3" fontId="6" fillId="0" borderId="0" xfId="0" applyNumberFormat="1" applyFont="1" applyFill="1" applyBorder="1" applyAlignment="1">
      <alignment horizontal="right"/>
    </xf>
    <xf numFmtId="1" fontId="6" fillId="0" borderId="0" xfId="0" applyNumberFormat="1" applyFont="1" applyFill="1" applyBorder="1" applyAlignment="1">
      <alignment horizontal="center"/>
    </xf>
    <xf numFmtId="1" fontId="6" fillId="0" borderId="0" xfId="0" applyNumberFormat="1" applyFont="1" applyFill="1" applyBorder="1" applyAlignment="1">
      <alignment horizontal="right"/>
    </xf>
    <xf numFmtId="1" fontId="6" fillId="0" borderId="0" xfId="0" applyNumberFormat="1" applyFont="1" applyFill="1" applyBorder="1" applyAlignment="1"/>
    <xf numFmtId="164" fontId="6" fillId="0" borderId="0" xfId="0" applyNumberFormat="1" applyFont="1" applyFill="1" applyBorder="1" applyAlignment="1"/>
    <xf numFmtId="0" fontId="0" fillId="0" borderId="0" xfId="0" applyFont="1" applyAlignment="1">
      <alignment vertical="center" wrapText="1"/>
    </xf>
    <xf numFmtId="0" fontId="0" fillId="0" borderId="0" xfId="0" applyFont="1" applyAlignment="1">
      <alignment wrapText="1"/>
    </xf>
    <xf numFmtId="0" fontId="10" fillId="0" borderId="0" xfId="0" applyFont="1" applyAlignment="1">
      <alignment horizontal="left" vertical="center" wrapText="1"/>
    </xf>
    <xf numFmtId="0" fontId="10" fillId="0" borderId="0" xfId="0" applyFont="1" applyAlignment="1">
      <alignment horizontal="left" wrapText="1"/>
    </xf>
    <xf numFmtId="0" fontId="1" fillId="0" borderId="0" xfId="0" applyFont="1" applyBorder="1" applyAlignment="1">
      <alignment horizontal="right" wrapText="1"/>
    </xf>
  </cellXfs>
  <cellStyles count="3">
    <cellStyle name="Navadno" xfId="0" builtinId="0"/>
    <cellStyle name="Navadno 2" xfId="1" xr:uid="{00000000-0005-0000-0000-000001000000}"/>
    <cellStyle name="Poudarek1" xfId="2" builtinId="29"/>
  </cellStyles>
  <dxfs count="216">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color auto="1"/>
      </font>
      <numFmt numFmtId="3" formatCode="#,##0"/>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rgb="FF000000"/>
          <bgColor auto="1"/>
        </patternFill>
      </fill>
    </dxf>
    <dxf>
      <font>
        <b/>
        <i val="0"/>
        <strike val="0"/>
        <condense val="0"/>
        <extend val="0"/>
        <outline val="0"/>
        <shadow val="0"/>
        <u val="none"/>
        <vertAlign val="baseline"/>
        <sz val="11"/>
        <color theme="0"/>
        <name val="Calibri"/>
        <family val="2"/>
        <charset val="238"/>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108B60B-B262-4906-AB98-397D5F0913AF}" name="Tabela15678910111213142346789101112" displayName="Tabela15678910111213142346789101112" ref="A3:P16" totalsRowShown="0" headerRowDxfId="215" dataDxfId="214" headerRowCellStyle="Poudarek1">
  <autoFilter ref="A3:P16" xr:uid="{745C01DA-EE28-4B97-BF57-FF4E051E4A65}"/>
  <tableColumns count="16">
    <tableColumn id="1" xr3:uid="{BA60A6EF-BFC8-4D1E-981C-504726508FDE}" name="Šifra" dataDxfId="213"/>
    <tableColumn id="2" xr3:uid="{CF2C1F13-9C43-4F3A-8362-602098445432}" name="Regija" dataDxfId="212"/>
    <tableColumn id="3" xr3:uid="{544B2D5D-7D42-4329-99B4-6CAB85CC400F}" name="Število subjektov" dataDxfId="211"/>
    <tableColumn id="4" xr3:uid="{D4DB2572-654F-4C1D-AF68-C507D60534F2}" name="Delež subjektov v %" dataDxfId="210"/>
    <tableColumn id="5" xr3:uid="{2E6059D3-56FF-4442-AE47-49190D2FF3A8}" name="Število zadev v blokadah*" dataDxfId="209"/>
    <tableColumn id="6" xr3:uid="{EA630E2D-EA05-429B-B2F8-1B14D48338C1}" name="Delež blokad v %" dataDxfId="208"/>
    <tableColumn id="7" xr3:uid="{9D3FA49B-F62C-4C71-9FB7-2BA0297B5B31}" name="SKUPAJ: POVPREČNI DNEVNI ZNESEK DOSPELIH NEPORAVNANIH OBVEZNOSTI" dataDxfId="207"/>
    <tableColumn id="8" xr3:uid="{A66327CC-7439-404C-84EA-C8164E3850D3}" name="DELEŽ V %" dataDxfId="206"/>
    <tableColumn id="9" xr3:uid="{5312250B-8600-4F15-9108-B9C60852B7C3}" name="Od tega: sodni sklepi o izvršbi" dataDxfId="205"/>
    <tableColumn id="10" xr3:uid="{F5F25AF8-4010-4D3A-8614-2E1CE45B829E}" name="Delež sodnih sklepov v %" dataDxfId="204"/>
    <tableColumn id="11" xr3:uid="{E1F95C5C-3712-4589-8D54-7A1BF0057274}" name="Od tega: davčni dolg in stroški davčne izvršbe" dataDxfId="203"/>
    <tableColumn id="12" xr3:uid="{1BD3073B-965D-4CA5-958D-7C382D91076E}" name="Delež davčnega dolga v %" dataDxfId="202"/>
    <tableColumn id="13" xr3:uid="{C8EE5F2F-D156-4EC7-BD3E-D879F17BC4E4}" name="Od tega: zakonite preživnine, odškodnine za škodo…." dataDxfId="201"/>
    <tableColumn id="14" xr3:uid="{F0390993-D371-4059-85C9-9D09D94E17B6}" name="Delež preživnin in odškodnin v %" dataDxfId="200"/>
    <tableColumn id="15" xr3:uid="{574A0CD5-FC30-41CF-92EA-0A3D675FF4B8}" name="Od tega: izvršnice" dataDxfId="199"/>
    <tableColumn id="16" xr3:uid="{7073D93D-484D-408F-A350-90996C470EB5}" name="Delež izvršnic v %" dataDxfId="19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B7AE844-D36D-4281-B8AC-EB32DAEA9CBD}" name="Tabela156789101112131423467891011122345678910" displayName="Tabela156789101112131423467891011122345678910" ref="A3:P16" totalsRowShown="0" headerRowDxfId="53" dataDxfId="52" headerRowCellStyle="Poudarek1">
  <autoFilter ref="A3:P16" xr:uid="{745C01DA-EE28-4B97-BF57-FF4E051E4A65}"/>
  <tableColumns count="16">
    <tableColumn id="1" xr3:uid="{346CA1C4-EE66-4AFA-BC5A-EA784DD3FF40}" name="Šifra" dataDxfId="51"/>
    <tableColumn id="2" xr3:uid="{DF8C63FD-6DAE-412D-A87D-7CEA5312936C}" name="Regija" dataDxfId="50"/>
    <tableColumn id="3" xr3:uid="{BB2FF1AC-F04E-4F68-95B9-22FFE385B3B0}" name="Število subjektov" dataDxfId="49"/>
    <tableColumn id="4" xr3:uid="{AE96D5F5-C7E2-4481-9195-7222326ADA30}" name="Delež subjektov v %" dataDxfId="48"/>
    <tableColumn id="5" xr3:uid="{0E7C0377-79FE-4E8D-AB27-267F72DE3852}" name="Število zadev v blokadah*" dataDxfId="47"/>
    <tableColumn id="6" xr3:uid="{69C6936B-90FF-4F0D-BB28-A7120E01D5BC}" name="Delež blokad v %" dataDxfId="46"/>
    <tableColumn id="7" xr3:uid="{ADADB4AA-DFF1-44AE-8AEC-9F902ADC4FBB}" name="SKUPAJ: POVPREČNI DNEVNI ZNESEK DOSPELIH NEPORAVNANIH OBVEZNOSTI" dataDxfId="45"/>
    <tableColumn id="8" xr3:uid="{82AE8E9D-048A-4624-A3FB-7A3482E282DB}" name="DELEŽ V %" dataDxfId="44"/>
    <tableColumn id="9" xr3:uid="{D5BA6C65-F640-411A-A436-F8FA41B7BA7A}" name="Od tega: sodni sklepi o izvršbi" dataDxfId="43"/>
    <tableColumn id="10" xr3:uid="{A0616C30-7691-4597-85C6-FF24508B930E}" name="Delež sodnih sklepov v %" dataDxfId="42"/>
    <tableColumn id="11" xr3:uid="{5E58B1E9-E0CE-4AB4-ACEA-FA161AB7C604}" name="Od tega: davčni dolg in stroški davčne izvršbe" dataDxfId="41"/>
    <tableColumn id="12" xr3:uid="{D15E3B93-CB93-4F26-BC32-43D5B0BE2BF7}" name="Delež davčnega dolga v %" dataDxfId="40"/>
    <tableColumn id="13" xr3:uid="{18FCA729-8B78-44E1-BD4B-DD384C784770}" name="Od tega: zakonite preživnine, odškodnine za škodo…." dataDxfId="39"/>
    <tableColumn id="14" xr3:uid="{4BA53836-181B-444F-9DAB-2184ADD14FB2}" name="Delež preživnin in odškodnin v %" dataDxfId="38"/>
    <tableColumn id="15" xr3:uid="{DF20A3EF-5CF8-4FD8-A62F-94AB9278F666}" name="Od tega: izvršnice" dataDxfId="37"/>
    <tableColumn id="16" xr3:uid="{CC6D15E5-554A-4500-A4CD-978D7430631C}" name="Delež izvršnic v %" dataDxfId="3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9DADEA7-8760-47C7-ADB2-A6856FB39130}" name="Tabela15678910111213142346789101112234567891011" displayName="Tabela15678910111213142346789101112234567891011" ref="A3:P16" totalsRowShown="0" headerRowDxfId="35" dataDxfId="34" headerRowCellStyle="Poudarek1">
  <autoFilter ref="A3:P16" xr:uid="{745C01DA-EE28-4B97-BF57-FF4E051E4A65}"/>
  <tableColumns count="16">
    <tableColumn id="1" xr3:uid="{44EFD347-2E7A-485D-AC50-13AC90519192}" name="Šifra" dataDxfId="33"/>
    <tableColumn id="2" xr3:uid="{C85B4D0B-3F34-4326-895F-2F3AF3477359}" name="Regija" dataDxfId="32"/>
    <tableColumn id="3" xr3:uid="{93B57328-3021-407A-8F0A-E6EE9FE0E165}" name="Število subjektov" dataDxfId="31"/>
    <tableColumn id="4" xr3:uid="{02B5AD07-B394-4E55-B15D-EA37A2448F75}" name="Delež subjektov v %" dataDxfId="30"/>
    <tableColumn id="5" xr3:uid="{FC750ABD-CB77-4FBE-9042-8FF697CF700C}" name="Število zadev v blokadah*" dataDxfId="29"/>
    <tableColumn id="6" xr3:uid="{A20CFE2B-697D-467F-81BE-D198E9D82D6F}" name="Delež blokad v %" dataDxfId="28"/>
    <tableColumn id="7" xr3:uid="{BD0B0A85-66F2-40F8-9644-FA8E611C3148}" name="SKUPAJ: POVPREČNI DNEVNI ZNESEK DOSPELIH NEPORAVNANIH OBVEZNOSTI" dataDxfId="27"/>
    <tableColumn id="8" xr3:uid="{1DB1D150-15E8-4A44-A8CF-48F1F83188A1}" name="DELEŽ V %" dataDxfId="26"/>
    <tableColumn id="9" xr3:uid="{513497D6-0042-471E-8FAD-E597414D0F27}" name="Od tega: sodni sklepi o izvršbi" dataDxfId="25"/>
    <tableColumn id="10" xr3:uid="{3666CFAB-784E-421E-8469-584D779C13D6}" name="Delež sodnih sklepov v %" dataDxfId="24"/>
    <tableColumn id="11" xr3:uid="{FEC258DC-B4E8-429E-9843-35E32E0A88FA}" name="Od tega: davčni dolg in stroški davčne izvršbe" dataDxfId="23"/>
    <tableColumn id="12" xr3:uid="{4D5BAE3F-FECE-48E8-9065-ED52FBF696A1}" name="Delež davčnega dolga v %" dataDxfId="22"/>
    <tableColumn id="13" xr3:uid="{1131A3D1-6ECD-4132-8D86-E51146B99786}" name="Od tega: zakonite preživnine, odškodnine za škodo…." dataDxfId="21"/>
    <tableColumn id="14" xr3:uid="{7DC66244-AD67-4204-A40E-946078D447AC}" name="Delež preživnin in odškodnin v %" dataDxfId="20"/>
    <tableColumn id="15" xr3:uid="{26FB0390-4CCB-41CD-B70B-485CE36724B8}" name="Od tega: izvršnice" dataDxfId="19"/>
    <tableColumn id="16" xr3:uid="{5F3CF967-9954-41B3-ADD6-2F1F348A71BA}" name="Delež izvršnic v %" dataDxfId="1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751FFDD-1C20-4437-8665-DC2DEA264832}" name="Tabela1567891011121314234678910111223456789101113" displayName="Tabela1567891011121314234678910111223456789101113" ref="A3:P16" totalsRowShown="0" headerRowDxfId="17" dataDxfId="16" headerRowCellStyle="Poudarek1">
  <autoFilter ref="A3:P16" xr:uid="{745C01DA-EE28-4B97-BF57-FF4E051E4A65}"/>
  <tableColumns count="16">
    <tableColumn id="1" xr3:uid="{28085D15-86A4-47CA-916D-6259C2131124}" name="Šifra" dataDxfId="15"/>
    <tableColumn id="2" xr3:uid="{0789318B-6B55-485D-851F-196473F3A017}" name="Regija" dataDxfId="14"/>
    <tableColumn id="3" xr3:uid="{E3CC80EF-20F8-44EE-8C83-9F98822363DF}" name="Število subjektov" dataDxfId="13"/>
    <tableColumn id="4" xr3:uid="{24FE8298-EE2B-4D7D-922E-589BF425EB3C}" name="Delež subjektov v %" dataDxfId="12"/>
    <tableColumn id="5" xr3:uid="{F4A682C4-C647-4B73-8117-8A42A26BF834}" name="Število zadev v blokadah*" dataDxfId="11"/>
    <tableColumn id="6" xr3:uid="{AB849A4D-7D07-4371-A1F9-B98B2A82305F}" name="Delež blokad v %" dataDxfId="10"/>
    <tableColumn id="7" xr3:uid="{67B1B25F-19C2-4B59-8880-69390E3AE372}" name="SKUPAJ: POVPREČNI DNEVNI ZNESEK DOSPELIH NEPORAVNANIH OBVEZNOSTI" dataDxfId="9"/>
    <tableColumn id="8" xr3:uid="{FEB10301-9CDE-4686-BD9A-F91432059BCF}" name="DELEŽ V %" dataDxfId="8"/>
    <tableColumn id="9" xr3:uid="{C80C3612-2123-458E-A203-520F085EC353}" name="Od tega: sodni sklepi o izvršbi" dataDxfId="7"/>
    <tableColumn id="10" xr3:uid="{1E2E97D9-30FC-48D8-879A-EC3A98710AAE}" name="Delež sodnih sklepov v %" dataDxfId="6"/>
    <tableColumn id="11" xr3:uid="{CC8F1D67-8F78-4A75-9029-EC6C921EE4F2}" name="Od tega: davčni dolg in stroški davčne izvršbe" dataDxfId="5"/>
    <tableColumn id="12" xr3:uid="{F1496671-06CF-4EDD-90C0-5E453BF4A784}" name="Delež davčnega dolga v %" dataDxfId="4"/>
    <tableColumn id="13" xr3:uid="{D0869A8C-C34D-4412-A384-DC7B1896C1CF}" name="Od tega: zakonite preživnine, odškodnine za škodo…." dataDxfId="3"/>
    <tableColumn id="14" xr3:uid="{09611594-2BEB-4C70-B589-16F31B73994F}" name="Delež preživnin in odškodnin v %" dataDxfId="2"/>
    <tableColumn id="15" xr3:uid="{EA50D97F-988B-434C-B3FC-9B33087966F6}" name="Od tega: izvršnice" dataDxfId="1"/>
    <tableColumn id="16" xr3:uid="{3A648C8A-AC24-4647-90F5-F64DE2D389D0}" name="Delež izvršnic v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498995-77CA-41D9-9170-73981F62005F}" name="Tabela156789101112131423467891011122" displayName="Tabela156789101112131423467891011122" ref="A3:P16" totalsRowShown="0" headerRowDxfId="197" dataDxfId="196" headerRowCellStyle="Poudarek1">
  <autoFilter ref="A3:P16" xr:uid="{745C01DA-EE28-4B97-BF57-FF4E051E4A65}"/>
  <tableColumns count="16">
    <tableColumn id="1" xr3:uid="{681B5F2F-1DED-4461-8295-DF02FF36F468}" name="Šifra" dataDxfId="195"/>
    <tableColumn id="2" xr3:uid="{3927C5D7-635E-43C2-9904-6003CF33C45E}" name="Regija" dataDxfId="194"/>
    <tableColumn id="3" xr3:uid="{5326562E-F602-4EA3-AB42-D00C60D0D2D2}" name="Število subjektov" dataDxfId="193"/>
    <tableColumn id="4" xr3:uid="{B8FB15D0-B62B-4120-A958-5942F8CB6580}" name="Delež subjektov v %" dataDxfId="192"/>
    <tableColumn id="5" xr3:uid="{ED9D116D-15BD-4B21-BCD5-3534BC223664}" name="Število zadev v blokadah*" dataDxfId="191"/>
    <tableColumn id="6" xr3:uid="{A36AFC76-1233-4041-B464-0AFEEB8E96B6}" name="Delež blokad v %" dataDxfId="190"/>
    <tableColumn id="7" xr3:uid="{CDF5D580-02CC-4063-B867-A5FF9DBD3B72}" name="SKUPAJ: POVPREČNI DNEVNI ZNESEK DOSPELIH NEPORAVNANIH OBVEZNOSTI" dataDxfId="189"/>
    <tableColumn id="8" xr3:uid="{77C5ACDC-8C00-4452-92B2-6B66669B3855}" name="DELEŽ V %" dataDxfId="188"/>
    <tableColumn id="9" xr3:uid="{A77292E7-6DBA-41A4-975A-2C018AE1886B}" name="Od tega: sodni sklepi o izvršbi" dataDxfId="187"/>
    <tableColumn id="10" xr3:uid="{710BF09E-AC82-46C9-9C1C-BE344B3ECE98}" name="Delež sodnih sklepov v %" dataDxfId="186"/>
    <tableColumn id="11" xr3:uid="{5E33DF48-D4D5-4808-B888-A272A13D6A91}" name="Od tega: davčni dolg in stroški davčne izvršbe" dataDxfId="185"/>
    <tableColumn id="12" xr3:uid="{7A9DB889-C59C-4527-8592-7DA6D1C744F2}" name="Delež davčnega dolga v %" dataDxfId="184"/>
    <tableColumn id="13" xr3:uid="{80797A12-F066-4166-A64A-6FCFB4108FDC}" name="Od tega: zakonite preživnine, odškodnine za škodo…." dataDxfId="183"/>
    <tableColumn id="14" xr3:uid="{873FE2D1-8487-48F1-9048-6267C0BF681D}" name="Delež preživnin in odškodnin v %" dataDxfId="182"/>
    <tableColumn id="15" xr3:uid="{000E7F6E-6CED-4D06-B10B-2ECF0F29F5E5}" name="Od tega: izvršnice" dataDxfId="181"/>
    <tableColumn id="16" xr3:uid="{1663DCFE-6A92-4F11-A02F-83D8F9A312F9}" name="Delež izvršnic v %" dataDxfId="18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6F8F8F-7BF3-49E4-AB1E-44D1D654D5EB}" name="Tabela1567891011121314234678910111223" displayName="Tabela1567891011121314234678910111223" ref="A3:P16" totalsRowShown="0" headerRowDxfId="179" dataDxfId="178" headerRowCellStyle="Poudarek1">
  <autoFilter ref="A3:P16" xr:uid="{745C01DA-EE28-4B97-BF57-FF4E051E4A65}"/>
  <tableColumns count="16">
    <tableColumn id="1" xr3:uid="{4929DE48-4AAA-4053-B5E3-110640D5BB28}" name="Šifra" dataDxfId="177"/>
    <tableColumn id="2" xr3:uid="{91BE89D9-B0D6-4C45-8FC7-7634B83C3313}" name="Regija" dataDxfId="176"/>
    <tableColumn id="3" xr3:uid="{A16D8C3B-4CCE-4B9E-9EFD-29A63310C1F9}" name="Število subjektov" dataDxfId="175"/>
    <tableColumn id="4" xr3:uid="{9E71AF83-2E81-49C0-9A9E-BEF68A93CC76}" name="Delež subjektov v %" dataDxfId="174"/>
    <tableColumn id="5" xr3:uid="{4EC9F77E-23F1-4A25-8E2E-1243AFCE4170}" name="Število zadev v blokadah*" dataDxfId="173"/>
    <tableColumn id="6" xr3:uid="{218607D3-B73A-4DE3-80AF-7AB3C86B50FF}" name="Delež blokad v %" dataDxfId="172"/>
    <tableColumn id="7" xr3:uid="{10FDE648-5C17-4747-AC16-F67E3B2141A9}" name="SKUPAJ: POVPREČNI DNEVNI ZNESEK DOSPELIH NEPORAVNANIH OBVEZNOSTI" dataDxfId="171"/>
    <tableColumn id="8" xr3:uid="{CBE1CF41-B3BB-4FCC-883A-EB6F453BE999}" name="DELEŽ V %" dataDxfId="170"/>
    <tableColumn id="9" xr3:uid="{C0DA046A-1D1B-408C-AE85-705F545E3A73}" name="Od tega: sodni sklepi o izvršbi" dataDxfId="169"/>
    <tableColumn id="10" xr3:uid="{664511B2-67F4-456F-ADBE-E54D81359A4D}" name="Delež sodnih sklepov v %" dataDxfId="168"/>
    <tableColumn id="11" xr3:uid="{1E156B37-661A-4825-AF47-4583D3B1953F}" name="Od tega: davčni dolg in stroški davčne izvršbe" dataDxfId="167"/>
    <tableColumn id="12" xr3:uid="{54C7EA65-89A2-4674-9691-D09F611C8167}" name="Delež davčnega dolga v %" dataDxfId="166"/>
    <tableColumn id="13" xr3:uid="{A6A636A5-1C66-418F-B5BE-8D89E4BC7D52}" name="Od tega: zakonite preživnine, odškodnine za škodo…." dataDxfId="165"/>
    <tableColumn id="14" xr3:uid="{17A45A37-5697-4591-9F96-D221A7F3E732}" name="Delež preživnin in odškodnin v %" dataDxfId="164"/>
    <tableColumn id="15" xr3:uid="{142B92A7-C251-4314-A2B3-473206368A45}" name="Od tega: izvršnice" dataDxfId="163"/>
    <tableColumn id="16" xr3:uid="{9BBED551-86E7-434C-B5E7-09ACD91AB188}" name="Delež izvršnic v %" dataDxfId="1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4857A9-1620-4CF1-9685-00198259D321}" name="Tabela15678910111213142346789101112234" displayName="Tabela15678910111213142346789101112234" ref="A3:P16" totalsRowShown="0" headerRowDxfId="161" dataDxfId="160" headerRowCellStyle="Poudarek1">
  <autoFilter ref="A3:P16" xr:uid="{745C01DA-EE28-4B97-BF57-FF4E051E4A65}"/>
  <tableColumns count="16">
    <tableColumn id="1" xr3:uid="{31886927-F4AC-4F40-9A51-525A142BA0CD}" name="Šifra" dataDxfId="159"/>
    <tableColumn id="2" xr3:uid="{6E4EF6E6-F9C3-4FEB-9CD4-DC5A6ED4F749}" name="Regija" dataDxfId="158"/>
    <tableColumn id="3" xr3:uid="{BE1D6749-994C-401C-9D1E-1C96210F5EEB}" name="Število subjektov" dataDxfId="157"/>
    <tableColumn id="4" xr3:uid="{52C02060-3F5C-45FD-B549-5FAB9296F5EB}" name="Delež subjektov v %" dataDxfId="156"/>
    <tableColumn id="5" xr3:uid="{64F278D4-A7A3-45E6-B2BC-E8EB773C0BC1}" name="Število zadev v blokadah*" dataDxfId="155"/>
    <tableColumn id="6" xr3:uid="{60C1A78B-B36C-45F8-9BE6-31B480E0E585}" name="Delež blokad v %" dataDxfId="154"/>
    <tableColumn id="7" xr3:uid="{D576C1D1-8459-4E51-A61D-8355DC5A0A6A}" name="SKUPAJ: POVPREČNI DNEVNI ZNESEK DOSPELIH NEPORAVNANIH OBVEZNOSTI" dataDxfId="153"/>
    <tableColumn id="8" xr3:uid="{8F755E25-B162-402E-B0F8-C262EE63461D}" name="DELEŽ V %" dataDxfId="152"/>
    <tableColumn id="9" xr3:uid="{FA26F196-CB20-4822-9C6A-675E9CCE31D4}" name="Od tega: sodni sklepi o izvršbi" dataDxfId="151"/>
    <tableColumn id="10" xr3:uid="{B938295A-FEE5-40DA-B781-14162E65A688}" name="Delež sodnih sklepov v %" dataDxfId="150"/>
    <tableColumn id="11" xr3:uid="{E434BCB3-5450-47A3-AEC2-FD9F4C084439}" name="Od tega: davčni dolg in stroški davčne izvršbe" dataDxfId="149"/>
    <tableColumn id="12" xr3:uid="{A3F65E82-18A9-4644-BA5B-3159767F1981}" name="Delež davčnega dolga v %" dataDxfId="148"/>
    <tableColumn id="13" xr3:uid="{00466133-C538-4ECB-8627-7B51126FF39C}" name="Od tega: zakonite preživnine, odškodnine za škodo…." dataDxfId="147"/>
    <tableColumn id="14" xr3:uid="{4B1FE28B-C754-4D4D-AD2F-16F01761F6E9}" name="Delež preživnin in odškodnin v %" dataDxfId="146"/>
    <tableColumn id="15" xr3:uid="{88F8B047-7578-45D1-A3C5-0604D86411C0}" name="Od tega: izvršnice" dataDxfId="145"/>
    <tableColumn id="16" xr3:uid="{83C70CE6-16BB-4A2C-A5D9-FA3AF444AE22}" name="Delež izvršnic v %" dataDxfId="14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4DA48EC-64C6-49E1-9AAD-B96FD646B1A5}" name="Tabela156789101112131423467891011122345" displayName="Tabela156789101112131423467891011122345" ref="A3:P16" totalsRowShown="0" headerRowDxfId="143" dataDxfId="142" headerRowCellStyle="Poudarek1">
  <autoFilter ref="A3:P16" xr:uid="{745C01DA-EE28-4B97-BF57-FF4E051E4A65}"/>
  <tableColumns count="16">
    <tableColumn id="1" xr3:uid="{D3DAE337-B08D-4CC6-8980-90308708BD26}" name="Šifra" dataDxfId="141"/>
    <tableColumn id="2" xr3:uid="{27C70693-1843-4583-9056-F3072B359618}" name="Regija" dataDxfId="140"/>
    <tableColumn id="3" xr3:uid="{15C87692-B2D7-4927-B5A4-37316A622C8C}" name="Število subjektov" dataDxfId="139"/>
    <tableColumn id="4" xr3:uid="{C6F05992-F1EE-4176-95E6-28A8D90FBFD1}" name="Delež subjektov v %" dataDxfId="138"/>
    <tableColumn id="5" xr3:uid="{2E128FF1-20CF-47FA-B4B1-9D27A450C668}" name="Število zadev v blokadah*" dataDxfId="137"/>
    <tableColumn id="6" xr3:uid="{16CED546-1BD1-4CC9-BD38-E8E8AE4BC529}" name="Delež blokad v %" dataDxfId="136"/>
    <tableColumn id="7" xr3:uid="{0BE51128-2267-4B0F-BEB2-16CD316B8F68}" name="SKUPAJ: POVPREČNI DNEVNI ZNESEK DOSPELIH NEPORAVNANIH OBVEZNOSTI" dataDxfId="135"/>
    <tableColumn id="8" xr3:uid="{F93A9B32-3D4C-4496-B657-C07FCBC1F9D4}" name="DELEŽ V %" dataDxfId="134"/>
    <tableColumn id="9" xr3:uid="{2EB50F10-CC87-4FC7-AD34-78342B1A5450}" name="Od tega: sodni sklepi o izvršbi" dataDxfId="133"/>
    <tableColumn id="10" xr3:uid="{CFEA1F54-B97B-4B96-8FAB-E9BD50967264}" name="Delež sodnih sklepov v %" dataDxfId="132"/>
    <tableColumn id="11" xr3:uid="{6B183223-B440-45C7-B1F5-2DA6CC76501D}" name="Od tega: davčni dolg in stroški davčne izvršbe" dataDxfId="131"/>
    <tableColumn id="12" xr3:uid="{E61D2EC9-13B3-42E6-8966-6B649C5922F1}" name="Delež davčnega dolga v %" dataDxfId="130"/>
    <tableColumn id="13" xr3:uid="{F4B7F351-9B9D-4083-B325-3C478715DE11}" name="Od tega: zakonite preživnine, odškodnine za škodo…." dataDxfId="129"/>
    <tableColumn id="14" xr3:uid="{E909712B-449F-4658-8C7A-3EBC97363D65}" name="Delež preživnin in odškodnin v %" dataDxfId="128"/>
    <tableColumn id="15" xr3:uid="{7D261374-15D2-4C59-B30D-656809A82BB2}" name="Od tega: izvršnice" dataDxfId="127"/>
    <tableColumn id="16" xr3:uid="{03133D46-D42D-4A98-A48A-177983C1020D}" name="Delež izvršnic v %" dataDxfId="1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6DAEC11-DEBD-40DD-8F01-BE0CE380D320}" name="Tabela1567891011121314234678910111223456" displayName="Tabela1567891011121314234678910111223456" ref="A3:P16" totalsRowShown="0" headerRowDxfId="125" dataDxfId="124" headerRowCellStyle="Poudarek1">
  <autoFilter ref="A3:P16" xr:uid="{745C01DA-EE28-4B97-BF57-FF4E051E4A65}"/>
  <tableColumns count="16">
    <tableColumn id="1" xr3:uid="{4986A8FC-285D-4C0B-B898-64B8D68E6361}" name="Šifra" dataDxfId="123"/>
    <tableColumn id="2" xr3:uid="{6ADD0870-E784-499D-8F8D-CEA050E83192}" name="Regija" dataDxfId="122"/>
    <tableColumn id="3" xr3:uid="{02F4B387-90CB-4DEF-8CA4-2F1E82D8E3E2}" name="Število subjektov" dataDxfId="121"/>
    <tableColumn id="4" xr3:uid="{84461B8E-F2EE-4362-88FE-4F62BB116172}" name="Delež subjektov v %" dataDxfId="120"/>
    <tableColumn id="5" xr3:uid="{1B1C4754-0EDE-45A3-83C1-FD28865735EB}" name="Število zadev v blokadah*" dataDxfId="119"/>
    <tableColumn id="6" xr3:uid="{6001A027-FC59-4FF4-A92F-51BBDE17281C}" name="Delež blokad v %" dataDxfId="118"/>
    <tableColumn id="7" xr3:uid="{781A5AB3-8F2C-4750-9890-AF474D3B337B}" name="SKUPAJ: POVPREČNI DNEVNI ZNESEK DOSPELIH NEPORAVNANIH OBVEZNOSTI" dataDxfId="117"/>
    <tableColumn id="8" xr3:uid="{0FD5CC75-1D3E-4489-8334-3E7AD8B837EC}" name="DELEŽ V %" dataDxfId="116"/>
    <tableColumn id="9" xr3:uid="{5B88C51D-B1BC-40AE-884A-6E37207BF35C}" name="Od tega: sodni sklepi o izvršbi" dataDxfId="115"/>
    <tableColumn id="10" xr3:uid="{E4434377-099F-469B-B031-A6F0BF81F706}" name="Delež sodnih sklepov v %" dataDxfId="114"/>
    <tableColumn id="11" xr3:uid="{F50C1AA6-9630-402C-91FE-CD5D67F5F29C}" name="Od tega: davčni dolg in stroški davčne izvršbe" dataDxfId="113"/>
    <tableColumn id="12" xr3:uid="{A80645AA-C71B-4C1B-BB29-ED75A2D08756}" name="Delež davčnega dolga v %" dataDxfId="112"/>
    <tableColumn id="13" xr3:uid="{289D3E69-C48C-4195-ABF1-B29B7B7CF122}" name="Od tega: zakonite preživnine, odškodnine za škodo…." dataDxfId="111"/>
    <tableColumn id="14" xr3:uid="{FA7FC7D6-AB29-4B4F-81F4-B80313EB0160}" name="Delež preživnin in odškodnin v %" dataDxfId="110"/>
    <tableColumn id="15" xr3:uid="{DF027FDD-8EBF-49A4-B941-747F89CD8887}" name="Od tega: izvršnice" dataDxfId="109"/>
    <tableColumn id="16" xr3:uid="{47D257EA-155A-4DDB-90BE-F9BCC50D5AD3}" name="Delež izvršnic v %" dataDxfId="10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48E17D-5855-470B-81F0-A499BF166BEA}" name="Tabela15678910111213142346789101112234567" displayName="Tabela15678910111213142346789101112234567" ref="A3:P16" totalsRowShown="0" headerRowDxfId="107" dataDxfId="106" headerRowCellStyle="Poudarek1">
  <autoFilter ref="A3:P16" xr:uid="{745C01DA-EE28-4B97-BF57-FF4E051E4A65}"/>
  <tableColumns count="16">
    <tableColumn id="1" xr3:uid="{9809C9CD-7C81-4AD5-B41D-44E65216CE15}" name="Šifra" dataDxfId="105"/>
    <tableColumn id="2" xr3:uid="{DBF435DB-0A04-46C4-9E19-D41821F1A5A7}" name="Regija" dataDxfId="104"/>
    <tableColumn id="3" xr3:uid="{EE89C4EB-9305-451C-B145-309A16DEE6A2}" name="Število subjektov" dataDxfId="103"/>
    <tableColumn id="4" xr3:uid="{D7142735-570C-4E40-8898-BE0521D824E1}" name="Delež subjektov v %" dataDxfId="102"/>
    <tableColumn id="5" xr3:uid="{C3A70668-1A21-425E-9C1C-8EA8B91305CA}" name="Število zadev v blokadah*" dataDxfId="101"/>
    <tableColumn id="6" xr3:uid="{92B8327A-5258-48AD-8940-394F8472A4E8}" name="Delež blokad v %" dataDxfId="100"/>
    <tableColumn id="7" xr3:uid="{51A1BD1F-A520-48EF-86C9-9F83A4ECACA1}" name="SKUPAJ: POVPREČNI DNEVNI ZNESEK DOSPELIH NEPORAVNANIH OBVEZNOSTI" dataDxfId="99"/>
    <tableColumn id="8" xr3:uid="{F63578B3-183C-42D6-9C09-A5B693254DF8}" name="DELEŽ V %" dataDxfId="98"/>
    <tableColumn id="9" xr3:uid="{EF4FC73E-CFFF-481F-B38B-FB5DA0300106}" name="Od tega: sodni sklepi o izvršbi" dataDxfId="97"/>
    <tableColumn id="10" xr3:uid="{D60E35E0-6F5A-4F6D-94EB-F968E697958D}" name="Delež sodnih sklepov v %" dataDxfId="96"/>
    <tableColumn id="11" xr3:uid="{AE799741-757E-432F-94C7-D7FB4AD81F81}" name="Od tega: davčni dolg in stroški davčne izvršbe" dataDxfId="95"/>
    <tableColumn id="12" xr3:uid="{57F9F51E-0B77-4031-9BED-46620D2EE2BF}" name="Delež davčnega dolga v %" dataDxfId="94"/>
    <tableColumn id="13" xr3:uid="{5FA43FD0-10CE-464B-AAA8-F307E7874BB1}" name="Od tega: zakonite preživnine, odškodnine za škodo…." dataDxfId="93"/>
    <tableColumn id="14" xr3:uid="{281C8988-919A-469E-836C-C8605E9080E4}" name="Delež preživnin in odškodnin v %" dataDxfId="92"/>
    <tableColumn id="15" xr3:uid="{59C28D65-534E-46B6-BE69-4D15E4240B41}" name="Od tega: izvršnice" dataDxfId="91"/>
    <tableColumn id="16" xr3:uid="{245B6675-8F66-4F57-9C73-0DEB34C0A265}" name="Delež izvršnic v %" dataDxfId="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3A667F4-EDD2-466B-95AE-A71D5C64EAE7}" name="Tabela156789101112131423467891011122345678" displayName="Tabela156789101112131423467891011122345678" ref="A3:P16" totalsRowShown="0" headerRowDxfId="89" dataDxfId="88" headerRowCellStyle="Poudarek1">
  <autoFilter ref="A3:P16" xr:uid="{745C01DA-EE28-4B97-BF57-FF4E051E4A65}"/>
  <tableColumns count="16">
    <tableColumn id="1" xr3:uid="{4D8096FB-BCFE-4A7C-B80A-E7FCEC9959EB}" name="Šifra" dataDxfId="87"/>
    <tableColumn id="2" xr3:uid="{E9BD22BD-750C-4FC2-9EB4-34FF0441E47F}" name="Regija" dataDxfId="86"/>
    <tableColumn id="3" xr3:uid="{7A145373-A77B-4D01-8C16-0CDB42D91C6F}" name="Število subjektov" dataDxfId="85"/>
    <tableColumn id="4" xr3:uid="{5BA52B93-D1F0-4728-9F7E-3DD49F8EF0FB}" name="Delež subjektov v %" dataDxfId="84"/>
    <tableColumn id="5" xr3:uid="{FD0BFEE6-5947-4B81-A834-7C3889E5CB05}" name="Število zadev v blokadah*" dataDxfId="83"/>
    <tableColumn id="6" xr3:uid="{C1013C7D-6B0C-4D6E-B76A-82133771DD48}" name="Delež blokad v %" dataDxfId="82"/>
    <tableColumn id="7" xr3:uid="{7799FA74-84A4-4BB6-9854-B27E4C542A45}" name="SKUPAJ: POVPREČNI DNEVNI ZNESEK DOSPELIH NEPORAVNANIH OBVEZNOSTI" dataDxfId="81"/>
    <tableColumn id="8" xr3:uid="{97FC099C-C434-4454-B10C-109614448E06}" name="DELEŽ V %" dataDxfId="80"/>
    <tableColumn id="9" xr3:uid="{975FDB6A-98B5-4950-BAA6-A80E7739B123}" name="Od tega: sodni sklepi o izvršbi" dataDxfId="79"/>
    <tableColumn id="10" xr3:uid="{5035B288-CD6E-4B0F-8EA9-7FAB40F573A9}" name="Delež sodnih sklepov v %" dataDxfId="78"/>
    <tableColumn id="11" xr3:uid="{02E42EA2-B94F-48B9-8B83-AFE4123DB6D2}" name="Od tega: davčni dolg in stroški davčne izvršbe" dataDxfId="77"/>
    <tableColumn id="12" xr3:uid="{F4F6181B-5562-4655-9C14-8412C96B178F}" name="Delež davčnega dolga v %" dataDxfId="76"/>
    <tableColumn id="13" xr3:uid="{EF430BC3-2C5B-49DB-B2B0-EF40C9032E3F}" name="Od tega: zakonite preživnine, odškodnine za škodo…." dataDxfId="75"/>
    <tableColumn id="14" xr3:uid="{D6DBAC3D-624C-49B0-ABBB-B40C03D78D38}" name="Delež preživnin in odškodnin v %" dataDxfId="74"/>
    <tableColumn id="15" xr3:uid="{A0A36583-816A-41C8-B725-A83C3DF1EE1C}" name="Od tega: izvršnice" dataDxfId="73"/>
    <tableColumn id="16" xr3:uid="{854077CF-86C6-4994-A6A3-DF5C9B0C31D6}" name="Delež izvršnic v %" dataDxfId="7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D6FE615-9777-45B4-9AA1-D9C4AB8ADDF9}" name="Tabela1567891011121314234678910111223456789" displayName="Tabela1567891011121314234678910111223456789" ref="A3:P16" totalsRowShown="0" headerRowDxfId="71" dataDxfId="70" headerRowCellStyle="Poudarek1">
  <autoFilter ref="A3:P16" xr:uid="{745C01DA-EE28-4B97-BF57-FF4E051E4A65}"/>
  <tableColumns count="16">
    <tableColumn id="1" xr3:uid="{BE8EEEB7-2EE0-4DCD-9020-0C36B929D6DB}" name="Šifra" dataDxfId="69"/>
    <tableColumn id="2" xr3:uid="{EF9ECCBF-E31B-490B-A4A8-2711EC9BC72C}" name="Regija" dataDxfId="68"/>
    <tableColumn id="3" xr3:uid="{2BBAB9DC-D870-482C-85A1-263BF52415B3}" name="Število subjektov" dataDxfId="67"/>
    <tableColumn id="4" xr3:uid="{4433D72C-3C48-4EC5-9983-D3B2D3EE5B01}" name="Delež subjektov v %" dataDxfId="66"/>
    <tableColumn id="5" xr3:uid="{247536A8-76D6-4ED2-9E7C-C287B90C37E4}" name="Število zadev v blokadah*" dataDxfId="65"/>
    <tableColumn id="6" xr3:uid="{5C5FE43B-D38E-4BE8-8C7A-DE2625F16922}" name="Delež blokad v %" dataDxfId="64"/>
    <tableColumn id="7" xr3:uid="{2B5D2F8C-D797-43B9-A432-1EA049CB56F7}" name="SKUPAJ: POVPREČNI DNEVNI ZNESEK DOSPELIH NEPORAVNANIH OBVEZNOSTI" dataDxfId="63"/>
    <tableColumn id="8" xr3:uid="{436493DA-477A-4D21-81CB-F4B91BE1B356}" name="DELEŽ V %" dataDxfId="62"/>
    <tableColumn id="9" xr3:uid="{527E45D0-2081-4F4E-A15A-8B3C5D7FDC5E}" name="Od tega: sodni sklepi o izvršbi" dataDxfId="61"/>
    <tableColumn id="10" xr3:uid="{A1D894EA-F2F0-4A6E-A345-D3F6CF13C6D6}" name="Delež sodnih sklepov v %" dataDxfId="60"/>
    <tableColumn id="11" xr3:uid="{FE3E23B3-846D-4A80-82FC-D83E46CEB84A}" name="Od tega: davčni dolg in stroški davčne izvršbe" dataDxfId="59"/>
    <tableColumn id="12" xr3:uid="{856D087C-414B-4D0B-B92E-B022C6C33B29}" name="Delež davčnega dolga v %" dataDxfId="58"/>
    <tableColumn id="13" xr3:uid="{C304A152-6B05-45A3-8496-9940D7F0DF88}" name="Od tega: zakonite preživnine, odškodnine za škodo…." dataDxfId="57"/>
    <tableColumn id="14" xr3:uid="{C782E941-DF53-4D1D-B2DC-50AE6F97941C}" name="Delež preživnin in odškodnin v %" dataDxfId="56"/>
    <tableColumn id="15" xr3:uid="{6398266C-7A3A-4941-91BD-2AFD9C4FC439}" name="Od tega: izvršnice" dataDxfId="55"/>
    <tableColumn id="16" xr3:uid="{FDA10AB3-70DD-4183-8B39-5920B959232A}" name="Delež izvršnic v %" dataDxfId="54"/>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FBE4-9FFB-4B72-A277-1255764C5510}">
  <sheetPr>
    <pageSetUpPr fitToPage="1"/>
  </sheetPr>
  <dimension ref="A1:Q20"/>
  <sheetViews>
    <sheetView view="pageLayout" topLeftCell="A5" zoomScaleNormal="100" workbookViewId="0">
      <selection activeCell="O10" sqref="O10"/>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43</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117</v>
      </c>
      <c r="D4" s="12">
        <v>4.413428894756696</v>
      </c>
      <c r="E4" s="13">
        <v>1768</v>
      </c>
      <c r="F4" s="12">
        <v>6.9113795395019748</v>
      </c>
      <c r="G4" s="14">
        <v>1512.8067399999995</v>
      </c>
      <c r="H4" s="12">
        <v>5.4140259112142992</v>
      </c>
      <c r="I4" s="14">
        <v>611.68852000000049</v>
      </c>
      <c r="J4" s="12">
        <v>4.0748865189422867</v>
      </c>
      <c r="K4" s="14">
        <v>875.89984999999956</v>
      </c>
      <c r="L4" s="12">
        <v>6.8624784138134682</v>
      </c>
      <c r="M4" s="14">
        <v>25.218370000000004</v>
      </c>
      <c r="N4" s="12">
        <v>17.446462808890498</v>
      </c>
      <c r="O4" s="15" t="s">
        <v>24</v>
      </c>
      <c r="P4" s="15" t="s">
        <v>24</v>
      </c>
      <c r="Q4" s="3"/>
    </row>
    <row r="5" spans="1:17" x14ac:dyDescent="0.3">
      <c r="A5" s="8" t="s">
        <v>4</v>
      </c>
      <c r="B5" s="8" t="s">
        <v>13</v>
      </c>
      <c r="C5" s="1">
        <v>384</v>
      </c>
      <c r="D5" s="12">
        <v>14.485099962278387</v>
      </c>
      <c r="E5" s="13">
        <v>4006</v>
      </c>
      <c r="F5" s="12">
        <v>15.660060200930378</v>
      </c>
      <c r="G5" s="14">
        <v>5623.1713900000041</v>
      </c>
      <c r="H5" s="12">
        <v>20.124180309151029</v>
      </c>
      <c r="I5" s="14">
        <v>3083.61681</v>
      </c>
      <c r="J5" s="12">
        <v>20.542135674955627</v>
      </c>
      <c r="K5" s="14">
        <v>2535.6727500000002</v>
      </c>
      <c r="L5" s="12">
        <v>19.866425951973898</v>
      </c>
      <c r="M5" s="21">
        <v>2.0148700000000002</v>
      </c>
      <c r="N5" s="17">
        <v>1.3939185807706522</v>
      </c>
      <c r="O5" s="21">
        <v>1.8669100000000001</v>
      </c>
      <c r="P5" s="25">
        <v>8.1072079028026156</v>
      </c>
      <c r="Q5" s="2"/>
    </row>
    <row r="6" spans="1:17" x14ac:dyDescent="0.3">
      <c r="A6" s="8" t="s">
        <v>5</v>
      </c>
      <c r="B6" s="8" t="s">
        <v>14</v>
      </c>
      <c r="C6" s="1">
        <v>96</v>
      </c>
      <c r="D6" s="12">
        <v>3.6212749905695967</v>
      </c>
      <c r="E6" s="13">
        <v>1078</v>
      </c>
      <c r="F6" s="12">
        <v>4.2140651264610449</v>
      </c>
      <c r="G6" s="14">
        <v>2465.107660000001</v>
      </c>
      <c r="H6" s="12">
        <v>8.8221161317491603</v>
      </c>
      <c r="I6" s="14">
        <v>2035.5087299999998</v>
      </c>
      <c r="J6" s="12">
        <v>13.559952184596055</v>
      </c>
      <c r="K6" s="14">
        <v>428.62466999999998</v>
      </c>
      <c r="L6" s="12">
        <v>3.3581779303911539</v>
      </c>
      <c r="M6" s="15" t="s">
        <v>24</v>
      </c>
      <c r="N6" s="15" t="s">
        <v>24</v>
      </c>
      <c r="O6" s="24">
        <v>0.97423000000000004</v>
      </c>
      <c r="P6" s="25">
        <v>4.2306726918530577</v>
      </c>
      <c r="Q6" s="2"/>
    </row>
    <row r="7" spans="1:17" x14ac:dyDescent="0.3">
      <c r="A7" s="8" t="s">
        <v>6</v>
      </c>
      <c r="B7" s="8" t="s">
        <v>15</v>
      </c>
      <c r="C7" s="1">
        <v>381</v>
      </c>
      <c r="D7" s="12">
        <v>14.371935118823083</v>
      </c>
      <c r="E7" s="13">
        <v>3815</v>
      </c>
      <c r="F7" s="12">
        <v>14.913412298190062</v>
      </c>
      <c r="G7" s="14">
        <v>2678.7646700000028</v>
      </c>
      <c r="H7" s="12">
        <v>9.586750871711109</v>
      </c>
      <c r="I7" s="14">
        <v>1216.4684499999992</v>
      </c>
      <c r="J7" s="12">
        <v>8.1037500713984496</v>
      </c>
      <c r="K7" s="14">
        <v>1452.1752500000018</v>
      </c>
      <c r="L7" s="12">
        <v>11.37746662041236</v>
      </c>
      <c r="M7" s="21">
        <v>10.120940000000001</v>
      </c>
      <c r="N7" s="12">
        <v>7.001824594571822</v>
      </c>
      <c r="O7" s="23" t="s">
        <v>24</v>
      </c>
      <c r="P7" s="17" t="s">
        <v>24</v>
      </c>
      <c r="Q7" s="2"/>
    </row>
    <row r="8" spans="1:17" x14ac:dyDescent="0.3">
      <c r="A8" s="8" t="s">
        <v>7</v>
      </c>
      <c r="B8" s="8" t="s">
        <v>16</v>
      </c>
      <c r="C8" s="1">
        <v>60</v>
      </c>
      <c r="D8" s="12">
        <v>2.2632968691059978</v>
      </c>
      <c r="E8" s="1">
        <v>745</v>
      </c>
      <c r="F8" s="12">
        <v>2.9123177358195536</v>
      </c>
      <c r="G8" s="14">
        <v>399.54485999999991</v>
      </c>
      <c r="H8" s="12">
        <v>1.4298893358529656</v>
      </c>
      <c r="I8" s="14">
        <v>116.24399</v>
      </c>
      <c r="J8" s="12">
        <v>0.77438279822394185</v>
      </c>
      <c r="K8" s="14">
        <v>283.00087000000002</v>
      </c>
      <c r="L8" s="12">
        <v>2.2172481950595522</v>
      </c>
      <c r="M8" s="14">
        <v>0.3</v>
      </c>
      <c r="N8" s="12">
        <v>0.20754469232813813</v>
      </c>
      <c r="O8" s="15" t="s">
        <v>24</v>
      </c>
      <c r="P8" s="15" t="s">
        <v>24</v>
      </c>
      <c r="Q8" s="2"/>
    </row>
    <row r="9" spans="1:17" x14ac:dyDescent="0.3">
      <c r="A9" s="8" t="s">
        <v>8</v>
      </c>
      <c r="B9" s="8" t="s">
        <v>17</v>
      </c>
      <c r="C9" s="1">
        <v>89</v>
      </c>
      <c r="D9" s="12">
        <v>3.3572236891738965</v>
      </c>
      <c r="E9" s="13">
        <v>942</v>
      </c>
      <c r="F9" s="12">
        <v>3.6824205464993551</v>
      </c>
      <c r="G9" s="14">
        <v>1281.2323399999996</v>
      </c>
      <c r="H9" s="12">
        <v>4.5852684970492188</v>
      </c>
      <c r="I9" s="14">
        <v>543.85312999999996</v>
      </c>
      <c r="J9" s="12">
        <v>3.6229873788077058</v>
      </c>
      <c r="K9" s="14">
        <v>737.37921999999992</v>
      </c>
      <c r="L9" s="12">
        <v>5.7772004185691026</v>
      </c>
      <c r="M9" s="15" t="s">
        <v>24</v>
      </c>
      <c r="N9" s="16" t="s">
        <v>24</v>
      </c>
      <c r="O9" s="15" t="s">
        <v>24</v>
      </c>
      <c r="P9" s="15" t="s">
        <v>24</v>
      </c>
      <c r="Q9" s="2"/>
    </row>
    <row r="10" spans="1:17" x14ac:dyDescent="0.3">
      <c r="A10" s="8" t="s">
        <v>9</v>
      </c>
      <c r="B10" s="8" t="s">
        <v>18</v>
      </c>
      <c r="C10" s="1">
        <v>199</v>
      </c>
      <c r="D10" s="12">
        <v>7.5066012825348931</v>
      </c>
      <c r="E10" s="13">
        <v>2006</v>
      </c>
      <c r="F10" s="12">
        <v>7.8417575544349321</v>
      </c>
      <c r="G10" s="14">
        <v>1589.3481599999991</v>
      </c>
      <c r="H10" s="12">
        <v>5.6879519985353637</v>
      </c>
      <c r="I10" s="14">
        <v>883.18393999999967</v>
      </c>
      <c r="J10" s="12">
        <v>5.8835080489206</v>
      </c>
      <c r="K10" s="14">
        <v>680.37375999999949</v>
      </c>
      <c r="L10" s="12">
        <v>5.3305754548594839</v>
      </c>
      <c r="M10" s="14">
        <v>25.42933</v>
      </c>
      <c r="N10" s="12">
        <v>17.592408236535643</v>
      </c>
      <c r="O10" s="21">
        <v>0.36113000000000001</v>
      </c>
      <c r="P10" s="17">
        <v>1.5682362780954135</v>
      </c>
      <c r="Q10" s="2"/>
    </row>
    <row r="11" spans="1:17" x14ac:dyDescent="0.3">
      <c r="A11" s="8" t="s">
        <v>10</v>
      </c>
      <c r="B11" s="8" t="s">
        <v>19</v>
      </c>
      <c r="C11" s="13">
        <v>743</v>
      </c>
      <c r="D11" s="12">
        <v>28.027159562429272</v>
      </c>
      <c r="E11" s="13">
        <v>7190</v>
      </c>
      <c r="F11" s="12">
        <v>28.106798014151131</v>
      </c>
      <c r="G11" s="14">
        <v>6182.4210500000036</v>
      </c>
      <c r="H11" s="12">
        <v>22.125620460110291</v>
      </c>
      <c r="I11" s="14">
        <v>2653.1723099999995</v>
      </c>
      <c r="J11" s="12">
        <v>17.674642771536657</v>
      </c>
      <c r="K11" s="14">
        <v>3497.1794299999988</v>
      </c>
      <c r="L11" s="12">
        <v>27.399614633576537</v>
      </c>
      <c r="M11" s="14">
        <v>26.95514</v>
      </c>
      <c r="N11" s="12">
        <v>18.647987459872965</v>
      </c>
      <c r="O11" s="23">
        <v>5.1141899999999998</v>
      </c>
      <c r="P11" s="17">
        <v>22.208784346558808</v>
      </c>
      <c r="Q11" s="2"/>
    </row>
    <row r="12" spans="1:17" x14ac:dyDescent="0.3">
      <c r="A12" s="8" t="s">
        <v>11</v>
      </c>
      <c r="B12" s="8" t="s">
        <v>20</v>
      </c>
      <c r="C12" s="1">
        <v>234</v>
      </c>
      <c r="D12" s="12">
        <v>8.8268577895133919</v>
      </c>
      <c r="E12" s="13">
        <v>1665</v>
      </c>
      <c r="F12" s="12">
        <v>6.5087369532074586</v>
      </c>
      <c r="G12" s="14">
        <v>1754.6441500000005</v>
      </c>
      <c r="H12" s="12">
        <v>6.2795125390970927</v>
      </c>
      <c r="I12" s="14">
        <v>572.28945999999996</v>
      </c>
      <c r="J12" s="12">
        <v>3.8124217297502314</v>
      </c>
      <c r="K12" s="14">
        <v>1147.0157700000004</v>
      </c>
      <c r="L12" s="12">
        <v>8.9866106974771611</v>
      </c>
      <c r="M12" s="14">
        <v>35.338920000000002</v>
      </c>
      <c r="N12" s="12">
        <v>24.448017595362291</v>
      </c>
      <c r="O12" s="22" t="s">
        <v>24</v>
      </c>
      <c r="P12" s="16" t="s">
        <v>24</v>
      </c>
      <c r="Q12" s="2"/>
    </row>
    <row r="13" spans="1:17" x14ac:dyDescent="0.3">
      <c r="A13" s="9">
        <v>10</v>
      </c>
      <c r="B13" s="8" t="s">
        <v>21</v>
      </c>
      <c r="C13" s="1">
        <v>53</v>
      </c>
      <c r="D13" s="12">
        <v>1.999245567710298</v>
      </c>
      <c r="E13" s="13">
        <v>525</v>
      </c>
      <c r="F13" s="12">
        <v>2.0523044447050545</v>
      </c>
      <c r="G13" s="14">
        <v>367.60122999999993</v>
      </c>
      <c r="H13" s="12">
        <v>1.3155696174477962</v>
      </c>
      <c r="I13" s="14">
        <v>87.111319999999978</v>
      </c>
      <c r="J13" s="12">
        <v>0.5803096378452014</v>
      </c>
      <c r="K13" s="14">
        <v>274.84998999999993</v>
      </c>
      <c r="L13" s="12">
        <v>2.1533878826578725</v>
      </c>
      <c r="M13" s="21">
        <v>5.6398999999999999</v>
      </c>
      <c r="N13" s="17">
        <v>3.901771034204887</v>
      </c>
      <c r="O13" s="15" t="s">
        <v>24</v>
      </c>
      <c r="P13" s="15" t="s">
        <v>24</v>
      </c>
      <c r="Q13" s="2"/>
    </row>
    <row r="14" spans="1:17" x14ac:dyDescent="0.3">
      <c r="A14" s="9">
        <v>11</v>
      </c>
      <c r="B14" s="8" t="s">
        <v>22</v>
      </c>
      <c r="C14" s="1">
        <v>115</v>
      </c>
      <c r="D14" s="12">
        <v>4.3379856657864959</v>
      </c>
      <c r="E14" s="1">
        <v>827</v>
      </c>
      <c r="F14" s="12">
        <v>3.2328681443258671</v>
      </c>
      <c r="G14" s="14">
        <v>2502.6950399999996</v>
      </c>
      <c r="H14" s="12">
        <v>8.9566336770997665</v>
      </c>
      <c r="I14" s="14">
        <v>2171.3893199999998</v>
      </c>
      <c r="J14" s="12">
        <v>14.465148156521316</v>
      </c>
      <c r="K14" s="14">
        <v>321.56268</v>
      </c>
      <c r="L14" s="12">
        <v>2.519371307333834</v>
      </c>
      <c r="M14" s="14">
        <v>9.7430699999999995</v>
      </c>
      <c r="N14" s="12">
        <v>6.7404082182717078</v>
      </c>
      <c r="O14" s="15" t="s">
        <v>24</v>
      </c>
      <c r="P14" s="15" t="s">
        <v>24</v>
      </c>
      <c r="Q14" s="2"/>
    </row>
    <row r="15" spans="1:17" x14ac:dyDescent="0.3">
      <c r="A15" s="9">
        <v>12</v>
      </c>
      <c r="B15" s="8" t="s">
        <v>23</v>
      </c>
      <c r="C15" s="1">
        <v>180</v>
      </c>
      <c r="D15" s="12">
        <v>6.789890607317993</v>
      </c>
      <c r="E15" s="13">
        <v>1014</v>
      </c>
      <c r="F15" s="12">
        <v>3.9638794417731908</v>
      </c>
      <c r="G15" s="14">
        <v>1585.0251000000005</v>
      </c>
      <c r="H15" s="12">
        <v>5.6724806509819237</v>
      </c>
      <c r="I15" s="14">
        <v>1036.65328</v>
      </c>
      <c r="J15" s="12">
        <v>6.9058750285019244</v>
      </c>
      <c r="K15" s="14">
        <v>529.87384999999972</v>
      </c>
      <c r="L15" s="12">
        <v>4.1514424938755674</v>
      </c>
      <c r="M15" s="14">
        <v>3.7866400000000002</v>
      </c>
      <c r="N15" s="12">
        <v>2.6196567791914034</v>
      </c>
      <c r="O15" s="21">
        <v>14.711319999999999</v>
      </c>
      <c r="P15" s="17">
        <v>63.8850987806901</v>
      </c>
      <c r="Q15" s="4"/>
    </row>
    <row r="16" spans="1:17" ht="17.25" customHeight="1" x14ac:dyDescent="0.3">
      <c r="A16" s="18" t="s">
        <v>1</v>
      </c>
      <c r="B16" s="18"/>
      <c r="C16" s="19">
        <v>2651</v>
      </c>
      <c r="D16" s="20">
        <v>100</v>
      </c>
      <c r="E16" s="19">
        <v>25581</v>
      </c>
      <c r="F16" s="20">
        <v>100</v>
      </c>
      <c r="G16" s="19">
        <v>27942.362390000006</v>
      </c>
      <c r="H16" s="20">
        <v>100.00000000000003</v>
      </c>
      <c r="I16" s="19">
        <v>15011.179259999999</v>
      </c>
      <c r="J16" s="20">
        <v>100</v>
      </c>
      <c r="K16" s="19">
        <v>12763.608090000002</v>
      </c>
      <c r="L16" s="20">
        <v>99.999999999999972</v>
      </c>
      <c r="M16" s="19">
        <v>144.54718</v>
      </c>
      <c r="N16" s="20">
        <v>100</v>
      </c>
      <c r="O16" s="19">
        <v>23.02778</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{417F2E58-C7B5-4D9F-84B7-93C6EFC3DA97}</x14:id>
        </ext>
      </extLst>
    </cfRule>
  </conditionalFormatting>
  <pageMargins left="0.7" right="0.7" top="0.92718750000000005" bottom="0.75" header="0.3" footer="0.3"/>
  <pageSetup paperSize="9" scale="68"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17F2E58-C7B5-4D9F-84B7-93C6EFC3DA97}">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43DE3-255D-4B94-B8B0-52CEC091B1B0}">
  <sheetPr>
    <pageSetUpPr fitToPage="1"/>
  </sheetPr>
  <dimension ref="A1:Q20"/>
  <sheetViews>
    <sheetView view="pageLayout" zoomScaleNormal="100" workbookViewId="0">
      <selection activeCell="P19" sqref="P19"/>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52</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143</v>
      </c>
      <c r="D4" s="12">
        <v>4.5789305155299393</v>
      </c>
      <c r="E4" s="13">
        <v>1608</v>
      </c>
      <c r="F4" s="12">
        <v>5.3487675880650638</v>
      </c>
      <c r="G4" s="14">
        <v>1280.0760100000005</v>
      </c>
      <c r="H4" s="12">
        <v>4.3630218966275347</v>
      </c>
      <c r="I4" s="14">
        <v>599.3337600000001</v>
      </c>
      <c r="J4" s="12">
        <v>4.3073091891212654</v>
      </c>
      <c r="K4" s="14">
        <v>669.25941999999941</v>
      </c>
      <c r="L4" s="12">
        <v>4.4070268550717042</v>
      </c>
      <c r="M4" s="14">
        <v>11.48283</v>
      </c>
      <c r="N4" s="12">
        <v>9.1989814078166798</v>
      </c>
      <c r="O4" s="15" t="s">
        <v>24</v>
      </c>
      <c r="P4" s="15" t="s">
        <v>24</v>
      </c>
      <c r="Q4" s="3"/>
    </row>
    <row r="5" spans="1:17" x14ac:dyDescent="0.3">
      <c r="A5" s="8" t="s">
        <v>4</v>
      </c>
      <c r="B5" s="8" t="s">
        <v>13</v>
      </c>
      <c r="C5" s="1">
        <v>477</v>
      </c>
      <c r="D5" s="12">
        <v>15.273775216138327</v>
      </c>
      <c r="E5" s="13">
        <v>4539</v>
      </c>
      <c r="F5" s="12">
        <v>15.098293583474703</v>
      </c>
      <c r="G5" s="14">
        <v>6369.8896100000011</v>
      </c>
      <c r="H5" s="12">
        <v>21.711185609618777</v>
      </c>
      <c r="I5" s="14">
        <v>3414.0093499999989</v>
      </c>
      <c r="J5" s="12">
        <v>24.535901072886183</v>
      </c>
      <c r="K5" s="14">
        <v>2949.2708799999996</v>
      </c>
      <c r="L5" s="12">
        <v>19.420744157834889</v>
      </c>
      <c r="M5" s="21">
        <v>6.6093999999999999</v>
      </c>
      <c r="N5" s="17">
        <v>5.2948400104176025</v>
      </c>
      <c r="O5" s="15" t="s">
        <v>24</v>
      </c>
      <c r="P5" s="16" t="s">
        <v>24</v>
      </c>
      <c r="Q5" s="2"/>
    </row>
    <row r="6" spans="1:17" x14ac:dyDescent="0.3">
      <c r="A6" s="8" t="s">
        <v>5</v>
      </c>
      <c r="B6" s="8" t="s">
        <v>14</v>
      </c>
      <c r="C6" s="1">
        <v>114</v>
      </c>
      <c r="D6" s="12">
        <v>3.6503362151777137</v>
      </c>
      <c r="E6" s="13">
        <v>1304</v>
      </c>
      <c r="F6" s="12">
        <v>4.3375577952965445</v>
      </c>
      <c r="G6" s="14">
        <v>910.43270000000018</v>
      </c>
      <c r="H6" s="12">
        <v>3.1031265131714538</v>
      </c>
      <c r="I6" s="14">
        <v>425.00289999999995</v>
      </c>
      <c r="J6" s="12">
        <v>3.054423125727451</v>
      </c>
      <c r="K6" s="14">
        <v>474.99208999999991</v>
      </c>
      <c r="L6" s="12">
        <v>3.1277899630858204</v>
      </c>
      <c r="M6" s="15" t="s">
        <v>24</v>
      </c>
      <c r="N6" s="15" t="s">
        <v>24</v>
      </c>
      <c r="O6" s="23">
        <v>10.43773</v>
      </c>
      <c r="P6" s="17">
        <v>9.1681268737152273</v>
      </c>
      <c r="Q6" s="2"/>
    </row>
    <row r="7" spans="1:17" x14ac:dyDescent="0.3">
      <c r="A7" s="8" t="s">
        <v>6</v>
      </c>
      <c r="B7" s="8" t="s">
        <v>15</v>
      </c>
      <c r="C7" s="1">
        <v>434</v>
      </c>
      <c r="D7" s="12">
        <v>13.896894012167788</v>
      </c>
      <c r="E7" s="13">
        <v>4833</v>
      </c>
      <c r="F7" s="12">
        <v>16.076239896217942</v>
      </c>
      <c r="G7" s="14">
        <v>3020.1268900000032</v>
      </c>
      <c r="H7" s="12">
        <v>10.293826029646183</v>
      </c>
      <c r="I7" s="14">
        <v>1208.1240499999994</v>
      </c>
      <c r="J7" s="12">
        <v>8.6825808413719194</v>
      </c>
      <c r="K7" s="14">
        <v>1771.6949399999999</v>
      </c>
      <c r="L7" s="12">
        <v>11.666488279798374</v>
      </c>
      <c r="M7" s="21">
        <v>12.26085</v>
      </c>
      <c r="N7" s="12">
        <v>9.822259076728395</v>
      </c>
      <c r="O7" s="23">
        <v>28.047050000000002</v>
      </c>
      <c r="P7" s="17">
        <v>24.635520638437157</v>
      </c>
      <c r="Q7" s="2"/>
    </row>
    <row r="8" spans="1:17" x14ac:dyDescent="0.3">
      <c r="A8" s="8" t="s">
        <v>7</v>
      </c>
      <c r="B8" s="8" t="s">
        <v>16</v>
      </c>
      <c r="C8" s="1">
        <v>66</v>
      </c>
      <c r="D8" s="12">
        <v>2.1133525456292026</v>
      </c>
      <c r="E8" s="1">
        <v>650</v>
      </c>
      <c r="F8" s="12">
        <v>2.1621262016432161</v>
      </c>
      <c r="G8" s="14">
        <v>333.37280999999996</v>
      </c>
      <c r="H8" s="12">
        <v>1.1362707045578098</v>
      </c>
      <c r="I8" s="14">
        <v>177.4271</v>
      </c>
      <c r="J8" s="12">
        <v>1.2751382105175213</v>
      </c>
      <c r="K8" s="14">
        <v>155.94569999999999</v>
      </c>
      <c r="L8" s="12">
        <v>1.0268916167559599</v>
      </c>
      <c r="M8" s="15" t="s">
        <v>24</v>
      </c>
      <c r="N8" s="16" t="s">
        <v>24</v>
      </c>
      <c r="O8" s="15" t="s">
        <v>24</v>
      </c>
      <c r="P8" s="15" t="s">
        <v>24</v>
      </c>
      <c r="Q8" s="2"/>
    </row>
    <row r="9" spans="1:17" x14ac:dyDescent="0.3">
      <c r="A9" s="8" t="s">
        <v>8</v>
      </c>
      <c r="B9" s="8" t="s">
        <v>17</v>
      </c>
      <c r="C9" s="1">
        <v>112</v>
      </c>
      <c r="D9" s="12">
        <v>3.586295228946526</v>
      </c>
      <c r="E9" s="13">
        <v>1059</v>
      </c>
      <c r="F9" s="12">
        <v>3.5226025346771781</v>
      </c>
      <c r="G9" s="14">
        <v>1522.6952600000002</v>
      </c>
      <c r="H9" s="12">
        <v>5.1899673998819456</v>
      </c>
      <c r="I9" s="14">
        <v>583.88990999999999</v>
      </c>
      <c r="J9" s="12">
        <v>4.1963168815622671</v>
      </c>
      <c r="K9" s="14">
        <v>937.89556000000061</v>
      </c>
      <c r="L9" s="12">
        <v>6.1759772020430006</v>
      </c>
      <c r="M9" s="21">
        <v>0.90979999999999994</v>
      </c>
      <c r="N9" s="17">
        <v>0.72884761725390124</v>
      </c>
      <c r="O9" s="15" t="s">
        <v>24</v>
      </c>
      <c r="P9" s="15" t="s">
        <v>24</v>
      </c>
      <c r="Q9" s="2"/>
    </row>
    <row r="10" spans="1:17" x14ac:dyDescent="0.3">
      <c r="A10" s="8" t="s">
        <v>9</v>
      </c>
      <c r="B10" s="8" t="s">
        <v>18</v>
      </c>
      <c r="C10" s="1">
        <v>226</v>
      </c>
      <c r="D10" s="12">
        <v>7.2366314441242388</v>
      </c>
      <c r="E10" s="13">
        <v>2329</v>
      </c>
      <c r="F10" s="12">
        <v>7.7470644978877692</v>
      </c>
      <c r="G10" s="14">
        <v>1487.03952</v>
      </c>
      <c r="H10" s="12">
        <v>5.068438074166</v>
      </c>
      <c r="I10" s="14">
        <v>752.71989999999994</v>
      </c>
      <c r="J10" s="12">
        <v>5.4096691334465108</v>
      </c>
      <c r="K10" s="14">
        <v>708.84601000000021</v>
      </c>
      <c r="L10" s="12">
        <v>4.6677018041530589</v>
      </c>
      <c r="M10" s="14">
        <v>24.973610000000001</v>
      </c>
      <c r="N10" s="12">
        <v>20.006546650613544</v>
      </c>
      <c r="O10" s="21">
        <v>0.5</v>
      </c>
      <c r="P10" s="17">
        <v>0.43918202874165291</v>
      </c>
      <c r="Q10" s="2"/>
    </row>
    <row r="11" spans="1:17" x14ac:dyDescent="0.3">
      <c r="A11" s="8" t="s">
        <v>10</v>
      </c>
      <c r="B11" s="8" t="s">
        <v>19</v>
      </c>
      <c r="C11" s="13">
        <v>891</v>
      </c>
      <c r="D11" s="12">
        <v>28.530259365994237</v>
      </c>
      <c r="E11" s="13">
        <v>8198</v>
      </c>
      <c r="F11" s="12">
        <v>27.269400924724746</v>
      </c>
      <c r="G11" s="14">
        <v>7798.4134500000064</v>
      </c>
      <c r="H11" s="12">
        <v>26.580178345272397</v>
      </c>
      <c r="I11" s="14">
        <v>2743.4170599999984</v>
      </c>
      <c r="J11" s="12">
        <v>19.716469020750704</v>
      </c>
      <c r="K11" s="14">
        <v>4987.5195700000004</v>
      </c>
      <c r="L11" s="12">
        <v>32.842470390907167</v>
      </c>
      <c r="M11" s="14">
        <v>30.136800000000001</v>
      </c>
      <c r="N11" s="12">
        <v>24.142816961593066</v>
      </c>
      <c r="O11" s="23">
        <v>37.340000000000003</v>
      </c>
      <c r="P11" s="17">
        <v>32.798113906426643</v>
      </c>
      <c r="Q11" s="2"/>
    </row>
    <row r="12" spans="1:17" x14ac:dyDescent="0.3">
      <c r="A12" s="8" t="s">
        <v>11</v>
      </c>
      <c r="B12" s="8" t="s">
        <v>20</v>
      </c>
      <c r="C12" s="1">
        <v>259</v>
      </c>
      <c r="D12" s="12">
        <v>8.2933077169388412</v>
      </c>
      <c r="E12" s="13">
        <v>2245</v>
      </c>
      <c r="F12" s="12">
        <v>7.467651265675415</v>
      </c>
      <c r="G12" s="14">
        <v>2361.7196600000011</v>
      </c>
      <c r="H12" s="12">
        <v>8.0497052595148144</v>
      </c>
      <c r="I12" s="14">
        <v>999.48821999999984</v>
      </c>
      <c r="J12" s="12">
        <v>7.1831508280535639</v>
      </c>
      <c r="K12" s="14">
        <v>1336.2936900000007</v>
      </c>
      <c r="L12" s="12">
        <v>8.7994012517490923</v>
      </c>
      <c r="M12" s="14">
        <v>25.937760000000001</v>
      </c>
      <c r="N12" s="12">
        <v>20.77893446131408</v>
      </c>
      <c r="O12" s="23" t="s">
        <v>24</v>
      </c>
      <c r="P12" s="17" t="s">
        <v>24</v>
      </c>
      <c r="Q12" s="2"/>
    </row>
    <row r="13" spans="1:17" x14ac:dyDescent="0.3">
      <c r="A13" s="9">
        <v>10</v>
      </c>
      <c r="B13" s="8" t="s">
        <v>21</v>
      </c>
      <c r="C13" s="1">
        <v>69</v>
      </c>
      <c r="D13" s="12">
        <v>2.2094140249759846</v>
      </c>
      <c r="E13" s="13">
        <v>588</v>
      </c>
      <c r="F13" s="12">
        <v>1.9558926254864784</v>
      </c>
      <c r="G13" s="14">
        <v>285.31580000000002</v>
      </c>
      <c r="H13" s="12">
        <v>0.97247278531046133</v>
      </c>
      <c r="I13" s="14">
        <v>128.43205999999998</v>
      </c>
      <c r="J13" s="12">
        <v>0.9230192409247453</v>
      </c>
      <c r="K13" s="14">
        <v>151.24384000000001</v>
      </c>
      <c r="L13" s="12">
        <v>0.99593019481768164</v>
      </c>
      <c r="M13" s="21">
        <v>5.6398999999999999</v>
      </c>
      <c r="N13" s="17">
        <v>4.5181662745111861</v>
      </c>
      <c r="O13" s="15" t="s">
        <v>24</v>
      </c>
      <c r="P13" s="15" t="s">
        <v>24</v>
      </c>
      <c r="Q13" s="2"/>
    </row>
    <row r="14" spans="1:17" x14ac:dyDescent="0.3">
      <c r="A14" s="9">
        <v>11</v>
      </c>
      <c r="B14" s="8" t="s">
        <v>22</v>
      </c>
      <c r="C14" s="1">
        <v>140</v>
      </c>
      <c r="D14" s="12">
        <v>4.4828690361831569</v>
      </c>
      <c r="E14" s="1">
        <v>1006</v>
      </c>
      <c r="F14" s="12">
        <v>3.3463060905431927</v>
      </c>
      <c r="G14" s="14">
        <v>2446.5972800000004</v>
      </c>
      <c r="H14" s="12">
        <v>8.3390028572360837</v>
      </c>
      <c r="I14" s="14">
        <v>2033.4508199999998</v>
      </c>
      <c r="J14" s="12">
        <v>14.614063126716189</v>
      </c>
      <c r="K14" s="14">
        <v>372.37164000000024</v>
      </c>
      <c r="L14" s="12">
        <v>2.4520414184787946</v>
      </c>
      <c r="M14" s="14">
        <v>3.2516100000000003</v>
      </c>
      <c r="N14" s="12">
        <v>2.6048892072312135</v>
      </c>
      <c r="O14" s="21">
        <v>37.523230000000005</v>
      </c>
      <c r="P14" s="21">
        <v>32.959056552679314</v>
      </c>
      <c r="Q14" s="2"/>
    </row>
    <row r="15" spans="1:17" x14ac:dyDescent="0.3">
      <c r="A15" s="9">
        <v>12</v>
      </c>
      <c r="B15" s="8" t="s">
        <v>23</v>
      </c>
      <c r="C15" s="1">
        <v>192</v>
      </c>
      <c r="D15" s="12">
        <v>6.1479346781940443</v>
      </c>
      <c r="E15" s="13">
        <v>1704</v>
      </c>
      <c r="F15" s="12">
        <v>5.6680969963077539</v>
      </c>
      <c r="G15" s="14">
        <v>1523.5276499999991</v>
      </c>
      <c r="H15" s="12">
        <v>5.1928045249965153</v>
      </c>
      <c r="I15" s="14">
        <v>849.04752999999994</v>
      </c>
      <c r="J15" s="12">
        <v>6.1019593289216889</v>
      </c>
      <c r="K15" s="14">
        <v>670.85548999999992</v>
      </c>
      <c r="L15" s="12">
        <v>4.4175368653044718</v>
      </c>
      <c r="M15" s="14">
        <v>3.6246300000000002</v>
      </c>
      <c r="N15" s="12">
        <v>2.9037183325203433</v>
      </c>
      <c r="O15" s="15" t="s">
        <v>24</v>
      </c>
      <c r="P15" s="16" t="s">
        <v>24</v>
      </c>
      <c r="Q15" s="4"/>
    </row>
    <row r="16" spans="1:17" ht="17.25" customHeight="1" x14ac:dyDescent="0.3">
      <c r="A16" s="18" t="s">
        <v>1</v>
      </c>
      <c r="B16" s="18"/>
      <c r="C16" s="19">
        <v>3123</v>
      </c>
      <c r="D16" s="20">
        <v>100.00000000000001</v>
      </c>
      <c r="E16" s="19">
        <v>30063</v>
      </c>
      <c r="F16" s="20">
        <v>100</v>
      </c>
      <c r="G16" s="19">
        <v>29339.206640000019</v>
      </c>
      <c r="H16" s="20">
        <v>99.999999999999972</v>
      </c>
      <c r="I16" s="19">
        <v>13914.342659999995</v>
      </c>
      <c r="J16" s="20">
        <v>100.00000000000001</v>
      </c>
      <c r="K16" s="19">
        <v>15186.188829999999</v>
      </c>
      <c r="L16" s="20">
        <v>100.00000000000003</v>
      </c>
      <c r="M16" s="19">
        <v>124.82718999999999</v>
      </c>
      <c r="N16" s="20">
        <v>100.00000000000001</v>
      </c>
      <c r="O16" s="19">
        <v>113.84801000000002</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{CF67EF3A-3EE6-4E9B-B7CA-DCD377EB0EA9}</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F67EF3A-3EE6-4E9B-B7CA-DCD377EB0EA9}">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6EE0F-FE8B-44DD-87FC-0D7DD71F56E8}">
  <sheetPr>
    <pageSetUpPr fitToPage="1"/>
  </sheetPr>
  <dimension ref="A1:Q20"/>
  <sheetViews>
    <sheetView view="pageLayout" zoomScaleNormal="100" workbookViewId="0">
      <selection activeCell="N9" sqref="N9"/>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53</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146</v>
      </c>
      <c r="D4" s="12">
        <v>4.4964582691715433</v>
      </c>
      <c r="E4" s="13">
        <v>1548</v>
      </c>
      <c r="F4" s="12">
        <v>5.1200635046636238</v>
      </c>
      <c r="G4" s="14">
        <v>1252.4293600000008</v>
      </c>
      <c r="H4" s="12">
        <v>4.1178964397779199</v>
      </c>
      <c r="I4" s="14">
        <v>534.16675999999995</v>
      </c>
      <c r="J4" s="12">
        <v>3.5506828900581149</v>
      </c>
      <c r="K4" s="14">
        <v>706.77977999999996</v>
      </c>
      <c r="L4" s="12">
        <v>4.6713151882954556</v>
      </c>
      <c r="M4" s="14">
        <v>11.48283</v>
      </c>
      <c r="N4" s="12">
        <v>9.5227784201673273</v>
      </c>
      <c r="O4" s="15" t="s">
        <v>24</v>
      </c>
      <c r="P4" s="15" t="s">
        <v>24</v>
      </c>
      <c r="Q4" s="3"/>
    </row>
    <row r="5" spans="1:17" x14ac:dyDescent="0.3">
      <c r="A5" s="8" t="s">
        <v>4</v>
      </c>
      <c r="B5" s="8" t="s">
        <v>13</v>
      </c>
      <c r="C5" s="1">
        <v>483</v>
      </c>
      <c r="D5" s="12">
        <v>14.875269479519556</v>
      </c>
      <c r="E5" s="13">
        <v>4532</v>
      </c>
      <c r="F5" s="12">
        <v>14.989746642852417</v>
      </c>
      <c r="G5" s="14">
        <v>6273.3960700000016</v>
      </c>
      <c r="H5" s="12">
        <v>20.626468978633479</v>
      </c>
      <c r="I5" s="14">
        <v>3342.8162900000011</v>
      </c>
      <c r="J5" s="12">
        <v>22.220178218334947</v>
      </c>
      <c r="K5" s="14">
        <v>2921.6696599999996</v>
      </c>
      <c r="L5" s="12">
        <v>19.310173047027487</v>
      </c>
      <c r="M5" s="21">
        <v>5.55715</v>
      </c>
      <c r="N5" s="17">
        <v>4.6085771623922733</v>
      </c>
      <c r="O5" s="21">
        <v>3.3529700000000005</v>
      </c>
      <c r="P5" s="17">
        <v>2.8070038260315142</v>
      </c>
      <c r="Q5" s="2"/>
    </row>
    <row r="6" spans="1:17" x14ac:dyDescent="0.3">
      <c r="A6" s="8" t="s">
        <v>5</v>
      </c>
      <c r="B6" s="8" t="s">
        <v>14</v>
      </c>
      <c r="C6" s="1">
        <v>110</v>
      </c>
      <c r="D6" s="12">
        <v>3.3877425315676009</v>
      </c>
      <c r="E6" s="13">
        <v>1266</v>
      </c>
      <c r="F6" s="12">
        <v>4.1873387576900178</v>
      </c>
      <c r="G6" s="14">
        <v>2460.0803100000003</v>
      </c>
      <c r="H6" s="12">
        <v>8.0885647316003162</v>
      </c>
      <c r="I6" s="14">
        <v>1976.8542399999999</v>
      </c>
      <c r="J6" s="12">
        <v>13.140433010295958</v>
      </c>
      <c r="K6" s="14">
        <v>481.90560000000016</v>
      </c>
      <c r="L6" s="12">
        <v>3.1850556740667302</v>
      </c>
      <c r="M6" s="15" t="s">
        <v>24</v>
      </c>
      <c r="N6" s="15" t="s">
        <v>24</v>
      </c>
      <c r="O6" s="23">
        <v>1.32047</v>
      </c>
      <c r="P6" s="17">
        <v>1.1054570551361431</v>
      </c>
      <c r="Q6" s="2"/>
    </row>
    <row r="7" spans="1:17" x14ac:dyDescent="0.3">
      <c r="A7" s="8" t="s">
        <v>6</v>
      </c>
      <c r="B7" s="8" t="s">
        <v>15</v>
      </c>
      <c r="C7" s="1">
        <v>439</v>
      </c>
      <c r="D7" s="12">
        <v>13.520172466892516</v>
      </c>
      <c r="E7" s="13">
        <v>4570</v>
      </c>
      <c r="F7" s="12">
        <v>15.115432956274393</v>
      </c>
      <c r="G7" s="14">
        <v>3007.6353300000037</v>
      </c>
      <c r="H7" s="12">
        <v>9.8888857233092136</v>
      </c>
      <c r="I7" s="14">
        <v>1242.2830100000006</v>
      </c>
      <c r="J7" s="12">
        <v>8.2576329313656593</v>
      </c>
      <c r="K7" s="14">
        <v>1726.0957700000013</v>
      </c>
      <c r="L7" s="12">
        <v>11.408273998519801</v>
      </c>
      <c r="M7" s="21">
        <v>11.600209999999999</v>
      </c>
      <c r="N7" s="12">
        <v>9.6201223441790233</v>
      </c>
      <c r="O7" s="23">
        <v>27.656350000000003</v>
      </c>
      <c r="P7" s="17">
        <v>23.153049464822733</v>
      </c>
      <c r="Q7" s="2"/>
    </row>
    <row r="8" spans="1:17" x14ac:dyDescent="0.3">
      <c r="A8" s="8" t="s">
        <v>7</v>
      </c>
      <c r="B8" s="8" t="s">
        <v>16</v>
      </c>
      <c r="C8" s="1">
        <v>66</v>
      </c>
      <c r="D8" s="12">
        <v>2.0326455189405608</v>
      </c>
      <c r="E8" s="1">
        <v>671</v>
      </c>
      <c r="F8" s="12">
        <v>2.2193556922669844</v>
      </c>
      <c r="G8" s="14">
        <v>325.88247999999993</v>
      </c>
      <c r="H8" s="12">
        <v>1.071477839019997</v>
      </c>
      <c r="I8" s="14">
        <v>177.74009000000001</v>
      </c>
      <c r="J8" s="12">
        <v>1.1814638118635266</v>
      </c>
      <c r="K8" s="14">
        <v>148.14241000000001</v>
      </c>
      <c r="L8" s="12">
        <v>0.97911670572082954</v>
      </c>
      <c r="M8" s="15" t="s">
        <v>24</v>
      </c>
      <c r="N8" s="16" t="s">
        <v>24</v>
      </c>
      <c r="O8" s="15" t="s">
        <v>24</v>
      </c>
      <c r="P8" s="15" t="s">
        <v>24</v>
      </c>
      <c r="Q8" s="2"/>
    </row>
    <row r="9" spans="1:17" x14ac:dyDescent="0.3">
      <c r="A9" s="8" t="s">
        <v>8</v>
      </c>
      <c r="B9" s="8" t="s">
        <v>17</v>
      </c>
      <c r="C9" s="1">
        <v>118</v>
      </c>
      <c r="D9" s="12">
        <v>3.6341238065906993</v>
      </c>
      <c r="E9" s="13">
        <v>1177</v>
      </c>
      <c r="F9" s="12">
        <v>3.8929681815174968</v>
      </c>
      <c r="G9" s="14">
        <v>1539.9063599999993</v>
      </c>
      <c r="H9" s="12">
        <v>5.0630998601273358</v>
      </c>
      <c r="I9" s="14">
        <v>586.05981999999995</v>
      </c>
      <c r="J9" s="12">
        <v>3.8956234854908205</v>
      </c>
      <c r="K9" s="14">
        <v>952.93671000000006</v>
      </c>
      <c r="L9" s="12">
        <v>6.2982386492540883</v>
      </c>
      <c r="M9" s="21">
        <v>0.90979999999999994</v>
      </c>
      <c r="N9" s="17">
        <v>0.75450248820789245</v>
      </c>
      <c r="O9" s="15" t="s">
        <v>24</v>
      </c>
      <c r="P9" s="15" t="s">
        <v>24</v>
      </c>
      <c r="Q9" s="2"/>
    </row>
    <row r="10" spans="1:17" x14ac:dyDescent="0.3">
      <c r="A10" s="8" t="s">
        <v>9</v>
      </c>
      <c r="B10" s="8" t="s">
        <v>18</v>
      </c>
      <c r="C10" s="1">
        <v>240</v>
      </c>
      <c r="D10" s="12">
        <v>7.3914382506929472</v>
      </c>
      <c r="E10" s="13">
        <v>2443</v>
      </c>
      <c r="F10" s="12">
        <v>8.0803069392075138</v>
      </c>
      <c r="G10" s="14">
        <v>1537.054609999999</v>
      </c>
      <c r="H10" s="12">
        <v>5.0537235140057968</v>
      </c>
      <c r="I10" s="14">
        <v>849.24064000000021</v>
      </c>
      <c r="J10" s="12">
        <v>5.6450240557649156</v>
      </c>
      <c r="K10" s="14">
        <v>661.99649000000034</v>
      </c>
      <c r="L10" s="12">
        <v>4.3753292692318988</v>
      </c>
      <c r="M10" s="14">
        <v>25.37584</v>
      </c>
      <c r="N10" s="12">
        <v>21.044333282441599</v>
      </c>
      <c r="O10" s="21">
        <v>0.44167000000000001</v>
      </c>
      <c r="P10" s="17">
        <v>0.36975260137828214</v>
      </c>
      <c r="Q10" s="2"/>
    </row>
    <row r="11" spans="1:17" x14ac:dyDescent="0.3">
      <c r="A11" s="8" t="s">
        <v>10</v>
      </c>
      <c r="B11" s="8" t="s">
        <v>19</v>
      </c>
      <c r="C11" s="13">
        <v>905</v>
      </c>
      <c r="D11" s="12">
        <v>27.871881736987991</v>
      </c>
      <c r="E11" s="13">
        <v>8544</v>
      </c>
      <c r="F11" s="12">
        <v>28.259575312562017</v>
      </c>
      <c r="G11" s="14">
        <v>7875.2578000000112</v>
      </c>
      <c r="H11" s="12">
        <v>25.893273579080994</v>
      </c>
      <c r="I11" s="14">
        <v>2796.3250900000003</v>
      </c>
      <c r="J11" s="12">
        <v>18.587573012036952</v>
      </c>
      <c r="K11" s="14">
        <v>4992.8419499999991</v>
      </c>
      <c r="L11" s="12">
        <v>32.999159135245343</v>
      </c>
      <c r="M11" s="14">
        <v>34.106379999999994</v>
      </c>
      <c r="N11" s="12">
        <v>28.28462142642767</v>
      </c>
      <c r="O11" s="23">
        <v>51.984349999999999</v>
      </c>
      <c r="P11" s="17">
        <v>43.519706213822765</v>
      </c>
      <c r="Q11" s="2"/>
    </row>
    <row r="12" spans="1:17" x14ac:dyDescent="0.3">
      <c r="A12" s="8" t="s">
        <v>11</v>
      </c>
      <c r="B12" s="8" t="s">
        <v>20</v>
      </c>
      <c r="C12" s="1">
        <v>295</v>
      </c>
      <c r="D12" s="12">
        <v>9.0853095164767481</v>
      </c>
      <c r="E12" s="13">
        <v>2468</v>
      </c>
      <c r="F12" s="12">
        <v>8.162995303300919</v>
      </c>
      <c r="G12" s="14">
        <v>1913.1226399999989</v>
      </c>
      <c r="H12" s="12">
        <v>6.2902077831475669</v>
      </c>
      <c r="I12" s="14">
        <v>538.68851999999981</v>
      </c>
      <c r="J12" s="12">
        <v>3.580739675817207</v>
      </c>
      <c r="K12" s="14">
        <v>1349.8404799999998</v>
      </c>
      <c r="L12" s="12">
        <v>8.9214922588759222</v>
      </c>
      <c r="M12" s="14">
        <v>24.593660000000003</v>
      </c>
      <c r="N12" s="12">
        <v>20.39566681044067</v>
      </c>
      <c r="O12" s="23" t="s">
        <v>24</v>
      </c>
      <c r="P12" s="17" t="s">
        <v>24</v>
      </c>
      <c r="Q12" s="2"/>
    </row>
    <row r="13" spans="1:17" x14ac:dyDescent="0.3">
      <c r="A13" s="9">
        <v>10</v>
      </c>
      <c r="B13" s="8" t="s">
        <v>21</v>
      </c>
      <c r="C13" s="1">
        <v>70</v>
      </c>
      <c r="D13" s="12">
        <v>2.1558361564521098</v>
      </c>
      <c r="E13" s="13">
        <v>486</v>
      </c>
      <c r="F13" s="12">
        <v>1.6074617979757888</v>
      </c>
      <c r="G13" s="14">
        <v>241.48737</v>
      </c>
      <c r="H13" s="12">
        <v>0.79399286932584567</v>
      </c>
      <c r="I13" s="14">
        <v>139.82933</v>
      </c>
      <c r="J13" s="12">
        <v>0.92946556532137992</v>
      </c>
      <c r="K13" s="14">
        <v>101.52804999999999</v>
      </c>
      <c r="L13" s="12">
        <v>0.67102870713565177</v>
      </c>
      <c r="M13" s="21">
        <v>0.13</v>
      </c>
      <c r="N13" s="17">
        <v>0.10780976419765446</v>
      </c>
      <c r="O13" s="15" t="s">
        <v>24</v>
      </c>
      <c r="P13" s="15" t="s">
        <v>24</v>
      </c>
      <c r="Q13" s="2"/>
    </row>
    <row r="14" spans="1:17" x14ac:dyDescent="0.3">
      <c r="A14" s="9">
        <v>11</v>
      </c>
      <c r="B14" s="8" t="s">
        <v>22</v>
      </c>
      <c r="C14" s="1">
        <v>159</v>
      </c>
      <c r="D14" s="12">
        <v>4.8968278410840771</v>
      </c>
      <c r="E14" s="1">
        <v>1120</v>
      </c>
      <c r="F14" s="12">
        <v>3.7044387113845341</v>
      </c>
      <c r="G14" s="14">
        <v>2501.7031699999993</v>
      </c>
      <c r="H14" s="12">
        <v>8.2254176611798098</v>
      </c>
      <c r="I14" s="14">
        <v>2065.26586</v>
      </c>
      <c r="J14" s="12">
        <v>13.728117699654616</v>
      </c>
      <c r="K14" s="14">
        <v>398.5407100000001</v>
      </c>
      <c r="L14" s="12">
        <v>2.6340726269461969</v>
      </c>
      <c r="M14" s="14">
        <v>3.2022699999999999</v>
      </c>
      <c r="N14" s="12">
        <v>2.6556613353632534</v>
      </c>
      <c r="O14" s="21">
        <v>34.694330000000001</v>
      </c>
      <c r="P14" s="21">
        <v>29.045030838808561</v>
      </c>
      <c r="Q14" s="2"/>
    </row>
    <row r="15" spans="1:17" x14ac:dyDescent="0.3">
      <c r="A15" s="9">
        <v>12</v>
      </c>
      <c r="B15" s="8" t="s">
        <v>23</v>
      </c>
      <c r="C15" s="1">
        <v>216</v>
      </c>
      <c r="D15" s="12">
        <v>6.6522944256236531</v>
      </c>
      <c r="E15" s="13">
        <v>1409</v>
      </c>
      <c r="F15" s="12">
        <v>4.6603162003042931</v>
      </c>
      <c r="G15" s="14">
        <v>1486.3440899999996</v>
      </c>
      <c r="H15" s="12">
        <v>4.88699102079174</v>
      </c>
      <c r="I15" s="14">
        <v>794.78741000000014</v>
      </c>
      <c r="J15" s="12">
        <v>5.2830656439959025</v>
      </c>
      <c r="K15" s="14">
        <v>687.93200999999954</v>
      </c>
      <c r="L15" s="12">
        <v>4.5467447396806104</v>
      </c>
      <c r="M15" s="14">
        <v>3.6246300000000002</v>
      </c>
      <c r="N15" s="12">
        <v>3.0059269661826487</v>
      </c>
      <c r="O15" s="15" t="s">
        <v>24</v>
      </c>
      <c r="P15" s="16" t="s">
        <v>24</v>
      </c>
      <c r="Q15" s="4"/>
    </row>
    <row r="16" spans="1:17" ht="17.25" customHeight="1" x14ac:dyDescent="0.3">
      <c r="A16" s="18" t="s">
        <v>1</v>
      </c>
      <c r="B16" s="18"/>
      <c r="C16" s="19">
        <v>3247</v>
      </c>
      <c r="D16" s="20">
        <v>100</v>
      </c>
      <c r="E16" s="19">
        <v>30234</v>
      </c>
      <c r="F16" s="20">
        <v>100</v>
      </c>
      <c r="G16" s="19">
        <v>30414.29959000001</v>
      </c>
      <c r="H16" s="20">
        <v>100.00000000000001</v>
      </c>
      <c r="I16" s="19">
        <v>15044.057060000003</v>
      </c>
      <c r="J16" s="20">
        <v>100</v>
      </c>
      <c r="K16" s="19">
        <v>15130.209619999998</v>
      </c>
      <c r="L16" s="20">
        <v>100.00000000000001</v>
      </c>
      <c r="M16" s="19">
        <v>120.58276999999998</v>
      </c>
      <c r="N16" s="20">
        <v>100.00000000000001</v>
      </c>
      <c r="O16" s="19">
        <v>119.45014</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{9FCD48B0-129D-44CB-8FB6-29B35761D064}</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FCD48B0-129D-44CB-8FB6-29B35761D064}">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7A28-BFF6-47F0-AF5C-C788132DB323}">
  <sheetPr>
    <pageSetUpPr fitToPage="1"/>
  </sheetPr>
  <dimension ref="A1:Q20"/>
  <sheetViews>
    <sheetView tabSelected="1" view="pageLayout" zoomScaleNormal="100" workbookViewId="0">
      <selection activeCell="P21" sqref="P21"/>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54</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143</v>
      </c>
      <c r="D4" s="12">
        <v>4.8278190411883859</v>
      </c>
      <c r="E4" s="13">
        <v>1550</v>
      </c>
      <c r="F4" s="12">
        <v>5.5238774055595155</v>
      </c>
      <c r="G4" s="14">
        <v>1224.3586499999994</v>
      </c>
      <c r="H4" s="12">
        <v>4.1241751014173076</v>
      </c>
      <c r="I4" s="14">
        <v>517.54116999999974</v>
      </c>
      <c r="J4" s="12">
        <v>3.4734552534131846</v>
      </c>
      <c r="K4" s="14">
        <v>695.3346499999999</v>
      </c>
      <c r="L4" s="12">
        <v>4.7773212747532732</v>
      </c>
      <c r="M4" s="14">
        <v>11.48283</v>
      </c>
      <c r="N4" s="12">
        <v>9.1186568193562003</v>
      </c>
      <c r="O4" s="15" t="s">
        <v>24</v>
      </c>
      <c r="P4" s="15" t="s">
        <v>24</v>
      </c>
      <c r="Q4" s="3"/>
    </row>
    <row r="5" spans="1:17" x14ac:dyDescent="0.3">
      <c r="A5" s="8" t="s">
        <v>4</v>
      </c>
      <c r="B5" s="8" t="s">
        <v>13</v>
      </c>
      <c r="C5" s="1">
        <v>442</v>
      </c>
      <c r="D5" s="12">
        <v>14.922349763673193</v>
      </c>
      <c r="E5" s="13">
        <v>4258</v>
      </c>
      <c r="F5" s="12">
        <v>15.174625801853173</v>
      </c>
      <c r="G5" s="14">
        <v>6191.3595700000005</v>
      </c>
      <c r="H5" s="12">
        <v>20.855205280344759</v>
      </c>
      <c r="I5" s="14">
        <v>3311.9399199999998</v>
      </c>
      <c r="J5" s="12">
        <v>22.22794200916006</v>
      </c>
      <c r="K5" s="14">
        <v>2873.6226799999981</v>
      </c>
      <c r="L5" s="12">
        <v>19.743326130486249</v>
      </c>
      <c r="M5" s="21">
        <v>5.79697</v>
      </c>
      <c r="N5" s="17">
        <v>4.6034453198473999</v>
      </c>
      <c r="O5" s="15" t="s">
        <v>24</v>
      </c>
      <c r="P5" s="16" t="s">
        <v>24</v>
      </c>
      <c r="Q5" s="2"/>
    </row>
    <row r="6" spans="1:17" x14ac:dyDescent="0.3">
      <c r="A6" s="8" t="s">
        <v>5</v>
      </c>
      <c r="B6" s="8" t="s">
        <v>14</v>
      </c>
      <c r="C6" s="1">
        <v>114</v>
      </c>
      <c r="D6" s="12">
        <v>3.8487508440243081</v>
      </c>
      <c r="E6" s="13">
        <v>1287</v>
      </c>
      <c r="F6" s="12">
        <v>4.5866001425516751</v>
      </c>
      <c r="G6" s="14">
        <v>2462.1234300000001</v>
      </c>
      <c r="H6" s="12">
        <v>8.2935079085055534</v>
      </c>
      <c r="I6" s="14">
        <v>1973.0519100000001</v>
      </c>
      <c r="J6" s="12">
        <v>13.242052843924323</v>
      </c>
      <c r="K6" s="14">
        <v>488.94561999999991</v>
      </c>
      <c r="L6" s="12">
        <v>3.3593181536738168</v>
      </c>
      <c r="M6" s="15" t="s">
        <v>24</v>
      </c>
      <c r="N6" s="15" t="s">
        <v>24</v>
      </c>
      <c r="O6" s="23">
        <v>0.12587999999999999</v>
      </c>
      <c r="P6" s="17">
        <v>0.11805228361957977</v>
      </c>
      <c r="Q6" s="2"/>
    </row>
    <row r="7" spans="1:17" x14ac:dyDescent="0.3">
      <c r="A7" s="8" t="s">
        <v>6</v>
      </c>
      <c r="B7" s="8" t="s">
        <v>15</v>
      </c>
      <c r="C7" s="1">
        <v>407</v>
      </c>
      <c r="D7" s="12">
        <v>13.740715732613099</v>
      </c>
      <c r="E7" s="13">
        <v>4201</v>
      </c>
      <c r="F7" s="12">
        <v>14.971489665003565</v>
      </c>
      <c r="G7" s="14">
        <v>3056.3016500000022</v>
      </c>
      <c r="H7" s="12">
        <v>10.294959869275761</v>
      </c>
      <c r="I7" s="14">
        <v>1348.6140700000005</v>
      </c>
      <c r="J7" s="12">
        <v>9.05116519767585</v>
      </c>
      <c r="K7" s="14">
        <v>1670.9282399999988</v>
      </c>
      <c r="L7" s="12">
        <v>11.480171496613952</v>
      </c>
      <c r="M7" s="21">
        <v>9.8170000000000002</v>
      </c>
      <c r="N7" s="12">
        <v>7.7958006863830462</v>
      </c>
      <c r="O7" s="23">
        <v>26.942280000000004</v>
      </c>
      <c r="P7" s="17">
        <v>25.266902446124345</v>
      </c>
      <c r="Q7" s="2"/>
    </row>
    <row r="8" spans="1:17" x14ac:dyDescent="0.3">
      <c r="A8" s="8" t="s">
        <v>7</v>
      </c>
      <c r="B8" s="8" t="s">
        <v>16</v>
      </c>
      <c r="C8" s="1">
        <v>68</v>
      </c>
      <c r="D8" s="12">
        <v>2.2957461174881835</v>
      </c>
      <c r="E8" s="1">
        <v>750</v>
      </c>
      <c r="F8" s="12">
        <v>2.6728439059158946</v>
      </c>
      <c r="G8" s="14">
        <v>338.87459999999993</v>
      </c>
      <c r="H8" s="12">
        <v>1.1414777751786616</v>
      </c>
      <c r="I8" s="14">
        <v>180.81875999999994</v>
      </c>
      <c r="J8" s="12">
        <v>1.2135573133972277</v>
      </c>
      <c r="K8" s="14">
        <v>158.05582999999996</v>
      </c>
      <c r="L8" s="12">
        <v>1.0859281631625672</v>
      </c>
      <c r="M8" s="15" t="s">
        <v>24</v>
      </c>
      <c r="N8" s="16" t="s">
        <v>24</v>
      </c>
      <c r="O8" s="15" t="s">
        <v>24</v>
      </c>
      <c r="P8" s="15" t="s">
        <v>24</v>
      </c>
      <c r="Q8" s="2"/>
    </row>
    <row r="9" spans="1:17" x14ac:dyDescent="0.3">
      <c r="A9" s="8" t="s">
        <v>8</v>
      </c>
      <c r="B9" s="8" t="s">
        <v>17</v>
      </c>
      <c r="C9" s="1">
        <v>95</v>
      </c>
      <c r="D9" s="12">
        <v>3.2072923700202565</v>
      </c>
      <c r="E9" s="13">
        <v>927</v>
      </c>
      <c r="F9" s="12">
        <v>3.3036350677120456</v>
      </c>
      <c r="G9" s="14">
        <v>1446.3231000000001</v>
      </c>
      <c r="H9" s="12">
        <v>4.8718483898690117</v>
      </c>
      <c r="I9" s="14">
        <v>581.65777999999989</v>
      </c>
      <c r="J9" s="12">
        <v>3.9037711176284793</v>
      </c>
      <c r="K9" s="14">
        <v>863.75552999999968</v>
      </c>
      <c r="L9" s="12">
        <v>5.9344628800747783</v>
      </c>
      <c r="M9" s="21">
        <v>0.90979999999999994</v>
      </c>
      <c r="N9" s="17">
        <v>0.72248339253043647</v>
      </c>
      <c r="O9" s="15" t="s">
        <v>24</v>
      </c>
      <c r="P9" s="15" t="s">
        <v>24</v>
      </c>
      <c r="Q9" s="2"/>
    </row>
    <row r="10" spans="1:17" x14ac:dyDescent="0.3">
      <c r="A10" s="8" t="s">
        <v>9</v>
      </c>
      <c r="B10" s="8" t="s">
        <v>18</v>
      </c>
      <c r="C10" s="1">
        <v>225</v>
      </c>
      <c r="D10" s="12">
        <v>7.5962187711006077</v>
      </c>
      <c r="E10" s="13">
        <v>2254</v>
      </c>
      <c r="F10" s="12">
        <v>8.0327868852459012</v>
      </c>
      <c r="G10" s="14">
        <v>1384.2186399999998</v>
      </c>
      <c r="H10" s="12">
        <v>4.6626534226762137</v>
      </c>
      <c r="I10" s="14">
        <v>727.58466999999985</v>
      </c>
      <c r="J10" s="12">
        <v>4.8831531495637321</v>
      </c>
      <c r="K10" s="14">
        <v>632.05958000000021</v>
      </c>
      <c r="L10" s="12">
        <v>4.3425876711963367</v>
      </c>
      <c r="M10" s="14">
        <v>24.418810000000001</v>
      </c>
      <c r="N10" s="12">
        <v>19.391277962580951</v>
      </c>
      <c r="O10" s="21">
        <v>0.15556999999999999</v>
      </c>
      <c r="P10" s="17">
        <v>0.14589604196614256</v>
      </c>
      <c r="Q10" s="2"/>
    </row>
    <row r="11" spans="1:17" x14ac:dyDescent="0.3">
      <c r="A11" s="8" t="s">
        <v>10</v>
      </c>
      <c r="B11" s="8" t="s">
        <v>19</v>
      </c>
      <c r="C11" s="13">
        <v>849</v>
      </c>
      <c r="D11" s="12">
        <v>28.663065496286293</v>
      </c>
      <c r="E11" s="13">
        <v>8115</v>
      </c>
      <c r="F11" s="12">
        <v>28.920171062009981</v>
      </c>
      <c r="G11" s="14">
        <v>7413.6861199999948</v>
      </c>
      <c r="H11" s="12">
        <v>24.97253538072939</v>
      </c>
      <c r="I11" s="14">
        <v>2725.7944900000011</v>
      </c>
      <c r="J11" s="12">
        <v>18.294052222000463</v>
      </c>
      <c r="K11" s="14">
        <v>4607.1068999999916</v>
      </c>
      <c r="L11" s="12">
        <v>31.653290697411041</v>
      </c>
      <c r="M11" s="14">
        <v>34.372210000000003</v>
      </c>
      <c r="N11" s="12">
        <v>27.295395569980872</v>
      </c>
      <c r="O11" s="23">
        <v>46.412669999999999</v>
      </c>
      <c r="P11" s="17">
        <v>43.526546571194487</v>
      </c>
      <c r="Q11" s="2"/>
    </row>
    <row r="12" spans="1:17" x14ac:dyDescent="0.3">
      <c r="A12" s="8" t="s">
        <v>11</v>
      </c>
      <c r="B12" s="8" t="s">
        <v>20</v>
      </c>
      <c r="C12" s="1">
        <v>243</v>
      </c>
      <c r="D12" s="12">
        <v>8.203916272788657</v>
      </c>
      <c r="E12" s="13">
        <v>2024</v>
      </c>
      <c r="F12" s="12">
        <v>7.2131147540983616</v>
      </c>
      <c r="G12" s="14">
        <v>1962.6292899999996</v>
      </c>
      <c r="H12" s="12">
        <v>6.6109933156680274</v>
      </c>
      <c r="I12" s="14">
        <v>563.03165999999965</v>
      </c>
      <c r="J12" s="12">
        <v>3.7787627161428445</v>
      </c>
      <c r="K12" s="14">
        <v>1375.2110400000006</v>
      </c>
      <c r="L12" s="12">
        <v>9.4484360281305975</v>
      </c>
      <c r="M12" s="14">
        <v>24.386620000000004</v>
      </c>
      <c r="N12" s="12">
        <v>19.365715486865902</v>
      </c>
      <c r="O12" s="22" t="s">
        <v>24</v>
      </c>
      <c r="P12" s="16" t="s">
        <v>24</v>
      </c>
      <c r="Q12" s="2"/>
    </row>
    <row r="13" spans="1:17" x14ac:dyDescent="0.3">
      <c r="A13" s="9">
        <v>10</v>
      </c>
      <c r="B13" s="8" t="s">
        <v>21</v>
      </c>
      <c r="C13" s="1">
        <v>65</v>
      </c>
      <c r="D13" s="12">
        <v>2.1944632005401754</v>
      </c>
      <c r="E13" s="13">
        <v>498</v>
      </c>
      <c r="F13" s="12">
        <v>1.7747683535281538</v>
      </c>
      <c r="G13" s="14">
        <v>243.45037999999994</v>
      </c>
      <c r="H13" s="12">
        <v>0.82004729221015604</v>
      </c>
      <c r="I13" s="14">
        <v>130.28479999999996</v>
      </c>
      <c r="J13" s="12">
        <v>0.87440081916552859</v>
      </c>
      <c r="K13" s="14">
        <v>113.16558000000001</v>
      </c>
      <c r="L13" s="12">
        <v>0.777508114839083</v>
      </c>
      <c r="M13" s="15" t="s">
        <v>24</v>
      </c>
      <c r="N13" s="16" t="s">
        <v>24</v>
      </c>
      <c r="O13" s="15" t="s">
        <v>24</v>
      </c>
      <c r="P13" s="15" t="s">
        <v>24</v>
      </c>
      <c r="Q13" s="2"/>
    </row>
    <row r="14" spans="1:17" x14ac:dyDescent="0.3">
      <c r="A14" s="9">
        <v>11</v>
      </c>
      <c r="B14" s="8" t="s">
        <v>22</v>
      </c>
      <c r="C14" s="1">
        <v>133</v>
      </c>
      <c r="D14" s="12">
        <v>4.4902093180283593</v>
      </c>
      <c r="E14" s="1">
        <v>874</v>
      </c>
      <c r="F14" s="12">
        <v>3.1147540983606561</v>
      </c>
      <c r="G14" s="14">
        <v>2460.6935599999997</v>
      </c>
      <c r="H14" s="12">
        <v>8.2886914813481471</v>
      </c>
      <c r="I14" s="14">
        <v>2047.5013299999998</v>
      </c>
      <c r="J14" s="12">
        <v>13.741716917050262</v>
      </c>
      <c r="K14" s="14">
        <v>369.0800200000001</v>
      </c>
      <c r="L14" s="12">
        <v>2.5357773147539309</v>
      </c>
      <c r="M14" s="14">
        <v>11.117899999999999</v>
      </c>
      <c r="N14" s="12">
        <v>8.8288614088966142</v>
      </c>
      <c r="O14" s="21">
        <v>32.994320000000002</v>
      </c>
      <c r="P14" s="21">
        <v>30.942602657095442</v>
      </c>
      <c r="Q14" s="2"/>
    </row>
    <row r="15" spans="1:17" x14ac:dyDescent="0.3">
      <c r="A15" s="9">
        <v>12</v>
      </c>
      <c r="B15" s="8" t="s">
        <v>23</v>
      </c>
      <c r="C15" s="1">
        <v>178</v>
      </c>
      <c r="D15" s="12">
        <v>6.0094530722484807</v>
      </c>
      <c r="E15" s="13">
        <v>1322</v>
      </c>
      <c r="F15" s="12">
        <v>4.7113328581610832</v>
      </c>
      <c r="G15" s="14">
        <v>1503.3395699999996</v>
      </c>
      <c r="H15" s="12">
        <v>5.0639047827770085</v>
      </c>
      <c r="I15" s="14">
        <v>792.07398999999998</v>
      </c>
      <c r="J15" s="12">
        <v>5.3159704408780533</v>
      </c>
      <c r="K15" s="14">
        <v>707.64094</v>
      </c>
      <c r="L15" s="12">
        <v>4.8618720749043716</v>
      </c>
      <c r="M15" s="14">
        <v>3.6246300000000002</v>
      </c>
      <c r="N15" s="12">
        <v>2.87836335355858</v>
      </c>
      <c r="O15" s="15" t="s">
        <v>24</v>
      </c>
      <c r="P15" s="16" t="s">
        <v>24</v>
      </c>
      <c r="Q15" s="4"/>
    </row>
    <row r="16" spans="1:17" ht="17.25" customHeight="1" x14ac:dyDescent="0.3">
      <c r="A16" s="18" t="s">
        <v>1</v>
      </c>
      <c r="B16" s="18"/>
      <c r="C16" s="19">
        <v>2962</v>
      </c>
      <c r="D16" s="20">
        <v>100</v>
      </c>
      <c r="E16" s="19">
        <v>28060</v>
      </c>
      <c r="F16" s="20">
        <v>100</v>
      </c>
      <c r="G16" s="19">
        <v>29687.358559999997</v>
      </c>
      <c r="H16" s="20">
        <v>100</v>
      </c>
      <c r="I16" s="19">
        <v>14899.894549999999</v>
      </c>
      <c r="J16" s="20">
        <v>100.00000000000001</v>
      </c>
      <c r="K16" s="19">
        <v>14554.906609999989</v>
      </c>
      <c r="L16" s="20">
        <v>99.999999999999986</v>
      </c>
      <c r="M16" s="19">
        <v>125.92677</v>
      </c>
      <c r="N16" s="20">
        <v>100.00000000000001</v>
      </c>
      <c r="O16" s="19">
        <v>106.63072000000001</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{CC02E4AF-6626-4F0B-B092-D0AD8F6EE358}</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C02E4AF-6626-4F0B-B092-D0AD8F6EE358}">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5E32-AEC4-4768-9076-092C71654C90}">
  <sheetPr>
    <pageSetUpPr fitToPage="1"/>
  </sheetPr>
  <dimension ref="A1:Q20"/>
  <sheetViews>
    <sheetView view="pageLayout" zoomScaleNormal="100" workbookViewId="0">
      <selection activeCell="A2" sqref="A2"/>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44</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133</v>
      </c>
      <c r="D4" s="12">
        <v>4.6519762154599515</v>
      </c>
      <c r="E4" s="13">
        <v>1787</v>
      </c>
      <c r="F4" s="12">
        <v>6.6843719607989822</v>
      </c>
      <c r="G4" s="14">
        <v>1541.8966699999996</v>
      </c>
      <c r="H4" s="12">
        <v>5.8309478692814105</v>
      </c>
      <c r="I4" s="14">
        <v>651.97523000000024</v>
      </c>
      <c r="J4" s="12">
        <v>4.9201331791495209</v>
      </c>
      <c r="K4" s="14">
        <v>864.48934999999983</v>
      </c>
      <c r="L4" s="12">
        <v>6.6673337938824861</v>
      </c>
      <c r="M4" s="14">
        <v>25.432110000000002</v>
      </c>
      <c r="N4" s="12">
        <v>17.465754200790336</v>
      </c>
      <c r="O4" s="15" t="s">
        <v>24</v>
      </c>
      <c r="P4" s="15" t="s">
        <v>24</v>
      </c>
      <c r="Q4" s="3"/>
    </row>
    <row r="5" spans="1:17" x14ac:dyDescent="0.3">
      <c r="A5" s="8" t="s">
        <v>4</v>
      </c>
      <c r="B5" s="8" t="s">
        <v>13</v>
      </c>
      <c r="C5" s="1">
        <v>438</v>
      </c>
      <c r="D5" s="12">
        <v>15.320041972717732</v>
      </c>
      <c r="E5" s="13">
        <v>4181</v>
      </c>
      <c r="F5" s="12">
        <v>15.63926086631256</v>
      </c>
      <c r="G5" s="14">
        <v>6212.4647100000011</v>
      </c>
      <c r="H5" s="12">
        <v>23.493505478392702</v>
      </c>
      <c r="I5" s="14">
        <v>3464.224650000001</v>
      </c>
      <c r="J5" s="12">
        <v>26.142782511066613</v>
      </c>
      <c r="K5" s="14">
        <v>2745.4875599999991</v>
      </c>
      <c r="L5" s="12">
        <v>21.174444762647415</v>
      </c>
      <c r="M5" s="21">
        <v>1.7861200000000002</v>
      </c>
      <c r="N5" s="17">
        <v>1.2266356544193791</v>
      </c>
      <c r="O5" s="21">
        <v>0.96638999999999997</v>
      </c>
      <c r="P5" s="25">
        <v>1.2004303408430153</v>
      </c>
      <c r="Q5" s="2"/>
    </row>
    <row r="6" spans="1:17" x14ac:dyDescent="0.3">
      <c r="A6" s="8" t="s">
        <v>5</v>
      </c>
      <c r="B6" s="8" t="s">
        <v>14</v>
      </c>
      <c r="C6" s="1">
        <v>87</v>
      </c>
      <c r="D6" s="12">
        <v>3.0430220356768101</v>
      </c>
      <c r="E6" s="13">
        <v>977</v>
      </c>
      <c r="F6" s="12">
        <v>3.6545223311139372</v>
      </c>
      <c r="G6" s="14">
        <v>718.43713999999989</v>
      </c>
      <c r="H6" s="12">
        <v>2.7168938050145934</v>
      </c>
      <c r="I6" s="14">
        <v>397.65146000000004</v>
      </c>
      <c r="J6" s="12">
        <v>3.0008780273496711</v>
      </c>
      <c r="K6" s="14">
        <v>319.81988000000001</v>
      </c>
      <c r="L6" s="12">
        <v>2.4665959087632974</v>
      </c>
      <c r="M6" s="15" t="s">
        <v>24</v>
      </c>
      <c r="N6" s="15" t="s">
        <v>24</v>
      </c>
      <c r="O6" s="24">
        <v>0.96579999999999999</v>
      </c>
      <c r="P6" s="25">
        <v>1.1996974546365176</v>
      </c>
      <c r="Q6" s="2"/>
    </row>
    <row r="7" spans="1:17" x14ac:dyDescent="0.3">
      <c r="A7" s="8" t="s">
        <v>6</v>
      </c>
      <c r="B7" s="8" t="s">
        <v>15</v>
      </c>
      <c r="C7" s="1">
        <v>383</v>
      </c>
      <c r="D7" s="12">
        <v>13.396292409933544</v>
      </c>
      <c r="E7" s="13">
        <v>4008</v>
      </c>
      <c r="F7" s="12">
        <v>14.992144834293409</v>
      </c>
      <c r="G7" s="14">
        <v>2317.0692300000005</v>
      </c>
      <c r="H7" s="12">
        <v>8.7623964384370989</v>
      </c>
      <c r="I7" s="14">
        <v>843.67286999999976</v>
      </c>
      <c r="J7" s="12">
        <v>6.3667800386148068</v>
      </c>
      <c r="K7" s="14">
        <v>1464.8540100000018</v>
      </c>
      <c r="L7" s="12">
        <v>11.297618234368402</v>
      </c>
      <c r="M7" s="21">
        <v>8.5423699999999982</v>
      </c>
      <c r="N7" s="12">
        <v>5.8665574626802606</v>
      </c>
      <c r="O7" s="23" t="s">
        <v>24</v>
      </c>
      <c r="P7" s="16" t="s">
        <v>24</v>
      </c>
      <c r="Q7" s="2"/>
    </row>
    <row r="8" spans="1:17" x14ac:dyDescent="0.3">
      <c r="A8" s="8" t="s">
        <v>7</v>
      </c>
      <c r="B8" s="8" t="s">
        <v>16</v>
      </c>
      <c r="C8" s="1">
        <v>60</v>
      </c>
      <c r="D8" s="12">
        <v>2.0986358866736619</v>
      </c>
      <c r="E8" s="1">
        <v>829</v>
      </c>
      <c r="F8" s="12">
        <v>3.1009201765542005</v>
      </c>
      <c r="G8" s="14">
        <v>296.58472999999987</v>
      </c>
      <c r="H8" s="12">
        <v>1.1215862470569458</v>
      </c>
      <c r="I8" s="14">
        <v>127.68007</v>
      </c>
      <c r="J8" s="12">
        <v>0.96353806067622105</v>
      </c>
      <c r="K8" s="14">
        <v>168.60464999999991</v>
      </c>
      <c r="L8" s="12">
        <v>1.3003554997533842</v>
      </c>
      <c r="M8" s="14">
        <v>0.3</v>
      </c>
      <c r="N8" s="12">
        <v>0.20602798038531211</v>
      </c>
      <c r="O8" s="15" t="s">
        <v>24</v>
      </c>
      <c r="P8" s="15" t="s">
        <v>24</v>
      </c>
      <c r="Q8" s="2"/>
    </row>
    <row r="9" spans="1:17" x14ac:dyDescent="0.3">
      <c r="A9" s="8" t="s">
        <v>8</v>
      </c>
      <c r="B9" s="8" t="s">
        <v>17</v>
      </c>
      <c r="C9" s="1">
        <v>107</v>
      </c>
      <c r="D9" s="12">
        <v>3.7425673312346976</v>
      </c>
      <c r="E9" s="13">
        <v>1081</v>
      </c>
      <c r="F9" s="12">
        <v>4.0435400613451034</v>
      </c>
      <c r="G9" s="14">
        <v>1397.7211599999996</v>
      </c>
      <c r="H9" s="12">
        <v>5.2857233421170431</v>
      </c>
      <c r="I9" s="14">
        <v>560.63355000000001</v>
      </c>
      <c r="J9" s="12">
        <v>4.2308228959854519</v>
      </c>
      <c r="K9" s="14">
        <v>837.08762000000002</v>
      </c>
      <c r="L9" s="12">
        <v>6.4559992292174133</v>
      </c>
      <c r="M9" s="15" t="s">
        <v>24</v>
      </c>
      <c r="N9" s="16" t="s">
        <v>24</v>
      </c>
      <c r="O9" s="15" t="s">
        <v>24</v>
      </c>
      <c r="P9" s="15" t="s">
        <v>24</v>
      </c>
      <c r="Q9" s="2"/>
    </row>
    <row r="10" spans="1:17" x14ac:dyDescent="0.3">
      <c r="A10" s="8" t="s">
        <v>9</v>
      </c>
      <c r="B10" s="8" t="s">
        <v>18</v>
      </c>
      <c r="C10" s="1">
        <v>209</v>
      </c>
      <c r="D10" s="12">
        <v>7.3102483385799237</v>
      </c>
      <c r="E10" s="13">
        <v>2162</v>
      </c>
      <c r="F10" s="12">
        <v>8.0870801226902067</v>
      </c>
      <c r="G10" s="14">
        <v>1536.9800399999999</v>
      </c>
      <c r="H10" s="12">
        <v>5.8123547859831994</v>
      </c>
      <c r="I10" s="14">
        <v>833.95802999999967</v>
      </c>
      <c r="J10" s="12">
        <v>6.2934669671747629</v>
      </c>
      <c r="K10" s="14">
        <v>677.54425000000037</v>
      </c>
      <c r="L10" s="12">
        <v>5.2255284288647017</v>
      </c>
      <c r="M10" s="14">
        <v>25.477780000000003</v>
      </c>
      <c r="N10" s="12">
        <v>17.497118527004325</v>
      </c>
      <c r="O10" s="21" t="s">
        <v>24</v>
      </c>
      <c r="P10" s="17" t="s">
        <v>24</v>
      </c>
      <c r="Q10" s="2"/>
    </row>
    <row r="11" spans="1:17" x14ac:dyDescent="0.3">
      <c r="A11" s="8" t="s">
        <v>10</v>
      </c>
      <c r="B11" s="8" t="s">
        <v>19</v>
      </c>
      <c r="C11" s="13">
        <v>776</v>
      </c>
      <c r="D11" s="12">
        <v>27.142357467646029</v>
      </c>
      <c r="E11" s="13">
        <v>7603</v>
      </c>
      <c r="F11" s="12">
        <v>28.439440412957286</v>
      </c>
      <c r="G11" s="14">
        <v>6287.5264999999981</v>
      </c>
      <c r="H11" s="12">
        <v>23.777364567643431</v>
      </c>
      <c r="I11" s="14">
        <v>2670.6068799999975</v>
      </c>
      <c r="J11" s="12">
        <v>20.153743446285478</v>
      </c>
      <c r="K11" s="14">
        <v>3551.6271299999948</v>
      </c>
      <c r="L11" s="12">
        <v>27.391758599592738</v>
      </c>
      <c r="M11" s="14">
        <v>27.952470000000002</v>
      </c>
      <c r="N11" s="12">
        <v>19.196636469603419</v>
      </c>
      <c r="O11" s="23">
        <v>37.340000000000003</v>
      </c>
      <c r="P11" s="17">
        <v>46.383001611231691</v>
      </c>
      <c r="Q11" s="2"/>
    </row>
    <row r="12" spans="1:17" x14ac:dyDescent="0.3">
      <c r="A12" s="8" t="s">
        <v>11</v>
      </c>
      <c r="B12" s="8" t="s">
        <v>20</v>
      </c>
      <c r="C12" s="1">
        <v>250</v>
      </c>
      <c r="D12" s="12">
        <v>8.7443161944735923</v>
      </c>
      <c r="E12" s="13">
        <v>1408</v>
      </c>
      <c r="F12" s="12">
        <v>5.2667015785142519</v>
      </c>
      <c r="G12" s="14">
        <v>1710.0589200000004</v>
      </c>
      <c r="H12" s="12">
        <v>6.4668823857824878</v>
      </c>
      <c r="I12" s="14">
        <v>577.11011000000019</v>
      </c>
      <c r="J12" s="12">
        <v>4.3551633092466249</v>
      </c>
      <c r="K12" s="14">
        <v>1096.8451899999995</v>
      </c>
      <c r="L12" s="12">
        <v>8.4593673732874262</v>
      </c>
      <c r="M12" s="14">
        <v>36.1036</v>
      </c>
      <c r="N12" s="12">
        <v>24.794505975463849</v>
      </c>
      <c r="O12" s="22" t="s">
        <v>24</v>
      </c>
      <c r="P12" s="16" t="s">
        <v>24</v>
      </c>
      <c r="Q12" s="2"/>
    </row>
    <row r="13" spans="1:17" x14ac:dyDescent="0.3">
      <c r="A13" s="9">
        <v>10</v>
      </c>
      <c r="B13" s="8" t="s">
        <v>21</v>
      </c>
      <c r="C13" s="1">
        <v>67</v>
      </c>
      <c r="D13" s="12">
        <v>2.3434767401189225</v>
      </c>
      <c r="E13" s="13">
        <v>587</v>
      </c>
      <c r="F13" s="12">
        <v>2.1957058427470635</v>
      </c>
      <c r="G13" s="14">
        <v>372.2457799999998</v>
      </c>
      <c r="H13" s="12">
        <v>1.4077115412279839</v>
      </c>
      <c r="I13" s="14">
        <v>84.05341</v>
      </c>
      <c r="J13" s="12">
        <v>0.63430933006712231</v>
      </c>
      <c r="K13" s="14">
        <v>282.55247999999995</v>
      </c>
      <c r="L13" s="12">
        <v>2.179172824337634</v>
      </c>
      <c r="M13" s="21">
        <v>5.6398999999999999</v>
      </c>
      <c r="N13" s="17">
        <v>3.8732573552504062</v>
      </c>
      <c r="O13" s="15" t="s">
        <v>24</v>
      </c>
      <c r="P13" s="15" t="s">
        <v>24</v>
      </c>
      <c r="Q13" s="2"/>
    </row>
    <row r="14" spans="1:17" x14ac:dyDescent="0.3">
      <c r="A14" s="9">
        <v>11</v>
      </c>
      <c r="B14" s="8" t="s">
        <v>22</v>
      </c>
      <c r="C14" s="1">
        <v>129</v>
      </c>
      <c r="D14" s="12">
        <v>4.5120671563483734</v>
      </c>
      <c r="E14" s="1">
        <v>898</v>
      </c>
      <c r="F14" s="12">
        <v>3.3590184783421857</v>
      </c>
      <c r="G14" s="14">
        <v>2527.8378900000007</v>
      </c>
      <c r="H14" s="12">
        <v>9.5594544338592566</v>
      </c>
      <c r="I14" s="14">
        <v>2166.2281600000001</v>
      </c>
      <c r="J14" s="12">
        <v>16.347447806604578</v>
      </c>
      <c r="K14" s="14">
        <v>350.89774999999992</v>
      </c>
      <c r="L14" s="12">
        <v>2.706282531730817</v>
      </c>
      <c r="M14" s="14">
        <v>10.711990000000002</v>
      </c>
      <c r="N14" s="12">
        <v>7.3565655520255335</v>
      </c>
      <c r="O14" s="15" t="s">
        <v>24</v>
      </c>
      <c r="P14" s="15" t="s">
        <v>24</v>
      </c>
      <c r="Q14" s="2"/>
    </row>
    <row r="15" spans="1:17" x14ac:dyDescent="0.3">
      <c r="A15" s="9">
        <v>12</v>
      </c>
      <c r="B15" s="8" t="s">
        <v>23</v>
      </c>
      <c r="C15" s="1">
        <v>220</v>
      </c>
      <c r="D15" s="12">
        <v>7.6949982511367612</v>
      </c>
      <c r="E15" s="13">
        <v>1213</v>
      </c>
      <c r="F15" s="12">
        <v>4.5372933343308146</v>
      </c>
      <c r="G15" s="14">
        <v>1524.50522</v>
      </c>
      <c r="H15" s="12">
        <v>5.7651791052038455</v>
      </c>
      <c r="I15" s="14">
        <v>873.37594999999999</v>
      </c>
      <c r="J15" s="12">
        <v>6.5909344277791524</v>
      </c>
      <c r="K15" s="14">
        <v>606.23288000000014</v>
      </c>
      <c r="L15" s="12">
        <v>4.6755428135542765</v>
      </c>
      <c r="M15" s="14">
        <v>3.6649499999999997</v>
      </c>
      <c r="N15" s="12">
        <v>2.5169408223771654</v>
      </c>
      <c r="O15" s="21">
        <v>41.231439999999999</v>
      </c>
      <c r="P15" s="17">
        <v>51.216870593288775</v>
      </c>
      <c r="Q15" s="4"/>
    </row>
    <row r="16" spans="1:17" ht="17.25" customHeight="1" x14ac:dyDescent="0.3">
      <c r="A16" s="18" t="s">
        <v>1</v>
      </c>
      <c r="B16" s="18"/>
      <c r="C16" s="19">
        <v>2859</v>
      </c>
      <c r="D16" s="20">
        <v>100.00000000000001</v>
      </c>
      <c r="E16" s="19">
        <v>26734</v>
      </c>
      <c r="F16" s="20">
        <v>99.999999999999986</v>
      </c>
      <c r="G16" s="19">
        <v>26443.327989999998</v>
      </c>
      <c r="H16" s="20">
        <v>100</v>
      </c>
      <c r="I16" s="19">
        <v>13251.170369999998</v>
      </c>
      <c r="J16" s="20">
        <v>100</v>
      </c>
      <c r="K16" s="19">
        <v>12966.042749999997</v>
      </c>
      <c r="L16" s="20">
        <v>99.999999999999986</v>
      </c>
      <c r="M16" s="19">
        <v>145.61129000000003</v>
      </c>
      <c r="N16" s="20">
        <v>99.999999999999972</v>
      </c>
      <c r="O16" s="19">
        <v>80.503630000000001</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{762902A5-86CA-4E0A-9A8A-570C01E43C6E}</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62902A5-86CA-4E0A-9A8A-570C01E43C6E}">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CF91-35CE-4CCE-BE5D-751A5DC39C94}">
  <sheetPr>
    <pageSetUpPr fitToPage="1"/>
  </sheetPr>
  <dimension ref="A1:Q20"/>
  <sheetViews>
    <sheetView view="pageLayout" zoomScaleNormal="100" workbookViewId="0">
      <selection activeCell="M8" sqref="M8"/>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45</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144</v>
      </c>
      <c r="D4" s="12">
        <v>4.8144433299899694</v>
      </c>
      <c r="E4" s="13">
        <v>1670</v>
      </c>
      <c r="F4" s="12">
        <v>5.9634337951721186</v>
      </c>
      <c r="G4" s="14">
        <v>1526.0322300000003</v>
      </c>
      <c r="H4" s="12">
        <v>5.628267751740335</v>
      </c>
      <c r="I4" s="14">
        <v>668.11600999999996</v>
      </c>
      <c r="J4" s="12">
        <v>5.076148964901309</v>
      </c>
      <c r="K4" s="14">
        <v>831.82970000000012</v>
      </c>
      <c r="L4" s="12">
        <v>6.0594857224622869</v>
      </c>
      <c r="M4" s="14">
        <v>26.086549999999999</v>
      </c>
      <c r="N4" s="12">
        <v>18.080567099315363</v>
      </c>
      <c r="O4" s="15" t="s">
        <v>24</v>
      </c>
      <c r="P4" s="15" t="s">
        <v>24</v>
      </c>
      <c r="Q4" s="3"/>
    </row>
    <row r="5" spans="1:17" x14ac:dyDescent="0.3">
      <c r="A5" s="8" t="s">
        <v>4</v>
      </c>
      <c r="B5" s="8" t="s">
        <v>13</v>
      </c>
      <c r="C5" s="1">
        <v>446</v>
      </c>
      <c r="D5" s="12">
        <v>14.911400869274491</v>
      </c>
      <c r="E5" s="13">
        <v>4058</v>
      </c>
      <c r="F5" s="12">
        <v>14.490787030424226</v>
      </c>
      <c r="G5" s="14">
        <v>6216.1083899999985</v>
      </c>
      <c r="H5" s="12">
        <v>22.926070436113605</v>
      </c>
      <c r="I5" s="14">
        <v>3460.8028199999999</v>
      </c>
      <c r="J5" s="12">
        <v>26.294162075940275</v>
      </c>
      <c r="K5" s="14">
        <v>2752.998309999999</v>
      </c>
      <c r="L5" s="12">
        <v>20.054289902618045</v>
      </c>
      <c r="M5" s="21">
        <v>1.52217</v>
      </c>
      <c r="N5" s="17">
        <v>1.0550148188075796</v>
      </c>
      <c r="O5" s="21">
        <v>0.78512000000000004</v>
      </c>
      <c r="P5" s="25">
        <v>0.98341858958244166</v>
      </c>
      <c r="Q5" s="2"/>
    </row>
    <row r="6" spans="1:17" x14ac:dyDescent="0.3">
      <c r="A6" s="8" t="s">
        <v>5</v>
      </c>
      <c r="B6" s="8" t="s">
        <v>14</v>
      </c>
      <c r="C6" s="1">
        <v>101</v>
      </c>
      <c r="D6" s="12">
        <v>3.3767970578401871</v>
      </c>
      <c r="E6" s="13">
        <v>1099</v>
      </c>
      <c r="F6" s="12">
        <v>3.9244393658048846</v>
      </c>
      <c r="G6" s="14">
        <v>782.91084000000046</v>
      </c>
      <c r="H6" s="12">
        <v>2.8875090228336386</v>
      </c>
      <c r="I6" s="14">
        <v>422.88397000000009</v>
      </c>
      <c r="J6" s="12">
        <v>3.2129480426443564</v>
      </c>
      <c r="K6" s="14">
        <v>359.05244999999996</v>
      </c>
      <c r="L6" s="12">
        <v>2.6155271859012772</v>
      </c>
      <c r="M6" s="21">
        <v>0.63092999999999999</v>
      </c>
      <c r="N6" s="21">
        <v>0.43729708221175434</v>
      </c>
      <c r="O6" s="24">
        <v>0.34347000000000005</v>
      </c>
      <c r="P6" s="25">
        <v>0.43022058152114484</v>
      </c>
      <c r="Q6" s="2"/>
    </row>
    <row r="7" spans="1:17" x14ac:dyDescent="0.3">
      <c r="A7" s="8" t="s">
        <v>6</v>
      </c>
      <c r="B7" s="8" t="s">
        <v>15</v>
      </c>
      <c r="C7" s="1">
        <v>402</v>
      </c>
      <c r="D7" s="12">
        <v>13.440320962888666</v>
      </c>
      <c r="E7" s="13">
        <v>4447</v>
      </c>
      <c r="F7" s="12">
        <v>15.879874303670904</v>
      </c>
      <c r="G7" s="14">
        <v>2412.9929000000034</v>
      </c>
      <c r="H7" s="12">
        <v>8.8995303357704358</v>
      </c>
      <c r="I7" s="14">
        <v>826.72490999999957</v>
      </c>
      <c r="J7" s="12">
        <v>6.2812127435093599</v>
      </c>
      <c r="K7" s="14">
        <v>1577.8478000000007</v>
      </c>
      <c r="L7" s="12">
        <v>11.493874547059972</v>
      </c>
      <c r="M7" s="21">
        <v>8.4201899999999998</v>
      </c>
      <c r="N7" s="12">
        <v>5.8360270056402328</v>
      </c>
      <c r="O7" s="23" t="s">
        <v>24</v>
      </c>
      <c r="P7" s="16" t="s">
        <v>24</v>
      </c>
      <c r="Q7" s="2"/>
    </row>
    <row r="8" spans="1:17" x14ac:dyDescent="0.3">
      <c r="A8" s="8" t="s">
        <v>7</v>
      </c>
      <c r="B8" s="8" t="s">
        <v>16</v>
      </c>
      <c r="C8" s="1">
        <v>61</v>
      </c>
      <c r="D8" s="12">
        <v>2.039451688398529</v>
      </c>
      <c r="E8" s="1">
        <v>924</v>
      </c>
      <c r="F8" s="12">
        <v>3.2995286387658904</v>
      </c>
      <c r="G8" s="14">
        <v>316.65165000000002</v>
      </c>
      <c r="H8" s="12">
        <v>1.1678654193498699</v>
      </c>
      <c r="I8" s="14">
        <v>132.26575999999997</v>
      </c>
      <c r="J8" s="12">
        <v>1.0049163478598349</v>
      </c>
      <c r="K8" s="14">
        <v>184.08589000000003</v>
      </c>
      <c r="L8" s="12">
        <v>1.3409785947313051</v>
      </c>
      <c r="M8" s="14">
        <v>0.3</v>
      </c>
      <c r="N8" s="12">
        <v>0.20792976188091597</v>
      </c>
      <c r="O8" s="21" t="s">
        <v>24</v>
      </c>
      <c r="P8" s="15" t="s">
        <v>24</v>
      </c>
      <c r="Q8" s="2"/>
    </row>
    <row r="9" spans="1:17" x14ac:dyDescent="0.3">
      <c r="A9" s="8" t="s">
        <v>8</v>
      </c>
      <c r="B9" s="8" t="s">
        <v>17</v>
      </c>
      <c r="C9" s="1">
        <v>108</v>
      </c>
      <c r="D9" s="12">
        <v>3.6108324974924777</v>
      </c>
      <c r="E9" s="13">
        <v>905</v>
      </c>
      <c r="F9" s="12">
        <v>3.231681188401657</v>
      </c>
      <c r="G9" s="14">
        <v>1204.0622199999996</v>
      </c>
      <c r="H9" s="12">
        <v>4.4407873114939864</v>
      </c>
      <c r="I9" s="14">
        <v>445.44688000000014</v>
      </c>
      <c r="J9" s="12">
        <v>3.3843743975399105</v>
      </c>
      <c r="K9" s="14">
        <v>758.6153300000002</v>
      </c>
      <c r="L9" s="12">
        <v>5.5261536838321792</v>
      </c>
      <c r="M9" s="15" t="s">
        <v>24</v>
      </c>
      <c r="N9" s="16" t="s">
        <v>24</v>
      </c>
      <c r="O9" s="21" t="s">
        <v>24</v>
      </c>
      <c r="P9" s="15" t="s">
        <v>24</v>
      </c>
      <c r="Q9" s="2"/>
    </row>
    <row r="10" spans="1:17" x14ac:dyDescent="0.3">
      <c r="A10" s="8" t="s">
        <v>9</v>
      </c>
      <c r="B10" s="8" t="s">
        <v>18</v>
      </c>
      <c r="C10" s="1">
        <v>205</v>
      </c>
      <c r="D10" s="12">
        <v>6.8538950183884992</v>
      </c>
      <c r="E10" s="13">
        <v>2372</v>
      </c>
      <c r="F10" s="12">
        <v>8.4702185402085419</v>
      </c>
      <c r="G10" s="14">
        <v>1563.6990699999997</v>
      </c>
      <c r="H10" s="12">
        <v>5.7671894971099977</v>
      </c>
      <c r="I10" s="14">
        <v>834.0391599999997</v>
      </c>
      <c r="J10" s="12">
        <v>6.3367842640399479</v>
      </c>
      <c r="K10" s="14">
        <v>705.23319000000026</v>
      </c>
      <c r="L10" s="12">
        <v>5.1372900556586689</v>
      </c>
      <c r="M10" s="14">
        <v>24.426729999999999</v>
      </c>
      <c r="N10" s="12">
        <v>16.930147174764755</v>
      </c>
      <c r="O10" s="21" t="s">
        <v>24</v>
      </c>
      <c r="P10" s="16" t="s">
        <v>24</v>
      </c>
      <c r="Q10" s="2"/>
    </row>
    <row r="11" spans="1:17" x14ac:dyDescent="0.3">
      <c r="A11" s="8" t="s">
        <v>10</v>
      </c>
      <c r="B11" s="8" t="s">
        <v>19</v>
      </c>
      <c r="C11" s="13">
        <v>850</v>
      </c>
      <c r="D11" s="12">
        <v>28.418589100635238</v>
      </c>
      <c r="E11" s="13">
        <v>8397</v>
      </c>
      <c r="F11" s="12">
        <v>29.985002142551064</v>
      </c>
      <c r="G11" s="14">
        <v>6905.2470299999914</v>
      </c>
      <c r="H11" s="12">
        <v>25.467731554234383</v>
      </c>
      <c r="I11" s="14">
        <v>2695.14113</v>
      </c>
      <c r="J11" s="12">
        <v>20.47688972056282</v>
      </c>
      <c r="K11" s="14">
        <v>4143.6958599999944</v>
      </c>
      <c r="L11" s="12">
        <v>30.184863442476328</v>
      </c>
      <c r="M11" s="14">
        <v>29.070040000000002</v>
      </c>
      <c r="N11" s="12">
        <v>20.148421650229011</v>
      </c>
      <c r="O11" s="23">
        <v>37.340000000000003</v>
      </c>
      <c r="P11" s="17">
        <v>46.7710033307117</v>
      </c>
      <c r="Q11" s="2"/>
    </row>
    <row r="12" spans="1:17" x14ac:dyDescent="0.3">
      <c r="A12" s="8" t="s">
        <v>11</v>
      </c>
      <c r="B12" s="8" t="s">
        <v>20</v>
      </c>
      <c r="C12" s="1">
        <v>250</v>
      </c>
      <c r="D12" s="12">
        <v>8.3584085590103641</v>
      </c>
      <c r="E12" s="13">
        <v>1478</v>
      </c>
      <c r="F12" s="12">
        <v>5.2778174546493357</v>
      </c>
      <c r="G12" s="14">
        <v>1739.5050100000012</v>
      </c>
      <c r="H12" s="12">
        <v>6.4155918592713812</v>
      </c>
      <c r="I12" s="14">
        <v>547.7803399999998</v>
      </c>
      <c r="J12" s="12">
        <v>4.161873932469133</v>
      </c>
      <c r="K12" s="14">
        <v>1156.2037700000001</v>
      </c>
      <c r="L12" s="12">
        <v>8.4223973207160903</v>
      </c>
      <c r="M12" s="14">
        <v>35.520900000000005</v>
      </c>
      <c r="N12" s="12">
        <v>24.619507595986097</v>
      </c>
      <c r="O12" s="22" t="s">
        <v>24</v>
      </c>
      <c r="P12" s="16" t="s">
        <v>24</v>
      </c>
      <c r="Q12" s="2"/>
    </row>
    <row r="13" spans="1:17" x14ac:dyDescent="0.3">
      <c r="A13" s="9">
        <v>10</v>
      </c>
      <c r="B13" s="8" t="s">
        <v>21</v>
      </c>
      <c r="C13" s="1">
        <v>64</v>
      </c>
      <c r="D13" s="12">
        <v>2.1397525911066531</v>
      </c>
      <c r="E13" s="13">
        <v>543</v>
      </c>
      <c r="F13" s="12">
        <v>1.9390087130409941</v>
      </c>
      <c r="G13" s="14">
        <v>379.23297000000002</v>
      </c>
      <c r="H13" s="12">
        <v>1.398676026290552</v>
      </c>
      <c r="I13" s="14">
        <v>88.8108</v>
      </c>
      <c r="J13" s="12">
        <v>0.67475834098341281</v>
      </c>
      <c r="K13" s="14">
        <v>284.78227000000004</v>
      </c>
      <c r="L13" s="12">
        <v>2.0745040710561309</v>
      </c>
      <c r="M13" s="21">
        <v>5.6398999999999999</v>
      </c>
      <c r="N13" s="17">
        <v>3.9090102134405931</v>
      </c>
      <c r="O13" s="15" t="s">
        <v>24</v>
      </c>
      <c r="P13" s="15" t="s">
        <v>24</v>
      </c>
      <c r="Q13" s="2"/>
    </row>
    <row r="14" spans="1:17" x14ac:dyDescent="0.3">
      <c r="A14" s="9">
        <v>11</v>
      </c>
      <c r="B14" s="8" t="s">
        <v>22</v>
      </c>
      <c r="C14" s="1">
        <v>131</v>
      </c>
      <c r="D14" s="12">
        <v>4.3798060849214311</v>
      </c>
      <c r="E14" s="1">
        <v>855</v>
      </c>
      <c r="F14" s="12">
        <v>3.0531352663905156</v>
      </c>
      <c r="G14" s="14">
        <v>2525.2435899999996</v>
      </c>
      <c r="H14" s="12">
        <v>9.3135300706499411</v>
      </c>
      <c r="I14" s="14">
        <v>2161.2532500000002</v>
      </c>
      <c r="J14" s="12">
        <v>16.42056661368898</v>
      </c>
      <c r="K14" s="14">
        <v>354.95290999999997</v>
      </c>
      <c r="L14" s="12">
        <v>2.5856639770032741</v>
      </c>
      <c r="M14" s="14">
        <v>9.0374400000000001</v>
      </c>
      <c r="N14" s="12">
        <v>6.2638424907102186</v>
      </c>
      <c r="O14" s="15" t="s">
        <v>24</v>
      </c>
      <c r="P14" s="15" t="s">
        <v>24</v>
      </c>
      <c r="Q14" s="2"/>
    </row>
    <row r="15" spans="1:17" x14ac:dyDescent="0.3">
      <c r="A15" s="9">
        <v>12</v>
      </c>
      <c r="B15" s="8" t="s">
        <v>23</v>
      </c>
      <c r="C15" s="1">
        <v>229</v>
      </c>
      <c r="D15" s="12">
        <v>7.6563022400534937</v>
      </c>
      <c r="E15" s="13">
        <v>1256</v>
      </c>
      <c r="F15" s="12">
        <v>4.4850735609198686</v>
      </c>
      <c r="G15" s="14">
        <v>1542.0246999999993</v>
      </c>
      <c r="H15" s="12">
        <v>5.6872507151418805</v>
      </c>
      <c r="I15" s="14">
        <v>878.60264999999981</v>
      </c>
      <c r="J15" s="12">
        <v>6.6753645558606607</v>
      </c>
      <c r="K15" s="14">
        <v>618.43021999999985</v>
      </c>
      <c r="L15" s="12">
        <v>4.5049714964844476</v>
      </c>
      <c r="M15" s="14">
        <v>3.6246400000000003</v>
      </c>
      <c r="N15" s="12">
        <v>2.5122351070134776</v>
      </c>
      <c r="O15" s="21">
        <v>41.367199999999997</v>
      </c>
      <c r="P15" s="17">
        <v>51.81535749818471</v>
      </c>
      <c r="Q15" s="4"/>
    </row>
    <row r="16" spans="1:17" ht="17.25" customHeight="1" x14ac:dyDescent="0.3">
      <c r="A16" s="18" t="s">
        <v>1</v>
      </c>
      <c r="B16" s="18"/>
      <c r="C16" s="19">
        <v>2991</v>
      </c>
      <c r="D16" s="20">
        <v>100</v>
      </c>
      <c r="E16" s="19">
        <v>28004</v>
      </c>
      <c r="F16" s="20">
        <v>100</v>
      </c>
      <c r="G16" s="19">
        <v>27113.710599999991</v>
      </c>
      <c r="H16" s="20">
        <v>100.00000000000001</v>
      </c>
      <c r="I16" s="19">
        <v>13161.867679999999</v>
      </c>
      <c r="J16" s="20">
        <v>100</v>
      </c>
      <c r="K16" s="19">
        <v>13727.727699999994</v>
      </c>
      <c r="L16" s="20">
        <v>99.999999999999986</v>
      </c>
      <c r="M16" s="19">
        <v>144.27949000000001</v>
      </c>
      <c r="N16" s="20">
        <v>100</v>
      </c>
      <c r="O16" s="19">
        <v>79.835790000000003</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{6B8E08FC-E6C8-488D-B5FF-01E51E9FFDC6}</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B8E08FC-E6C8-488D-B5FF-01E51E9FFDC6}">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D74FF-7B9A-4514-B04D-52BC8F1B27AB}">
  <sheetPr>
    <pageSetUpPr fitToPage="1"/>
  </sheetPr>
  <dimension ref="A1:Q20"/>
  <sheetViews>
    <sheetView view="pageLayout" zoomScaleNormal="100" workbookViewId="0">
      <selection activeCell="I23" sqref="I23"/>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46</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130</v>
      </c>
      <c r="D4" s="12">
        <v>4.6230440967283073</v>
      </c>
      <c r="E4" s="13">
        <v>1707</v>
      </c>
      <c r="F4" s="12">
        <v>6.0901209461629024</v>
      </c>
      <c r="G4" s="14">
        <v>1409.6165300000002</v>
      </c>
      <c r="H4" s="12">
        <v>5.2708147721825842</v>
      </c>
      <c r="I4" s="14">
        <v>663.07497999999998</v>
      </c>
      <c r="J4" s="12">
        <v>5.1169303842724956</v>
      </c>
      <c r="K4" s="14">
        <v>720.97014999999953</v>
      </c>
      <c r="L4" s="12">
        <v>5.3151595388480422</v>
      </c>
      <c r="M4" s="14">
        <v>25.571379999999998</v>
      </c>
      <c r="N4" s="12">
        <v>18.342860417934975</v>
      </c>
      <c r="O4" s="15" t="s">
        <v>24</v>
      </c>
      <c r="P4" s="15" t="s">
        <v>24</v>
      </c>
      <c r="Q4" s="3"/>
    </row>
    <row r="5" spans="1:17" x14ac:dyDescent="0.3">
      <c r="A5" s="8" t="s">
        <v>4</v>
      </c>
      <c r="B5" s="8" t="s">
        <v>13</v>
      </c>
      <c r="C5" s="1">
        <v>417</v>
      </c>
      <c r="D5" s="12">
        <v>14.829302987197723</v>
      </c>
      <c r="E5" s="13">
        <v>4306</v>
      </c>
      <c r="F5" s="12">
        <v>15.362660102037177</v>
      </c>
      <c r="G5" s="14">
        <v>5836.2875900000045</v>
      </c>
      <c r="H5" s="12">
        <v>21.822949851530126</v>
      </c>
      <c r="I5" s="14">
        <v>3289.9725300000009</v>
      </c>
      <c r="J5" s="12">
        <v>25.388622569017549</v>
      </c>
      <c r="K5" s="14">
        <v>2544.1317000000004</v>
      </c>
      <c r="L5" s="12">
        <v>18.755930288293762</v>
      </c>
      <c r="M5" s="21">
        <v>1.52217</v>
      </c>
      <c r="N5" s="17">
        <v>1.0918828722723639</v>
      </c>
      <c r="O5" s="21">
        <v>0.66115999999999997</v>
      </c>
      <c r="P5" s="25">
        <v>0.8108932163672975</v>
      </c>
      <c r="Q5" s="2"/>
    </row>
    <row r="6" spans="1:17" x14ac:dyDescent="0.3">
      <c r="A6" s="8" t="s">
        <v>5</v>
      </c>
      <c r="B6" s="8" t="s">
        <v>14</v>
      </c>
      <c r="C6" s="1">
        <v>97</v>
      </c>
      <c r="D6" s="12">
        <v>3.4495021337126599</v>
      </c>
      <c r="E6" s="13">
        <v>1130</v>
      </c>
      <c r="F6" s="12">
        <v>4.0315387634235966</v>
      </c>
      <c r="G6" s="14">
        <v>818.99306000000001</v>
      </c>
      <c r="H6" s="12">
        <v>3.0623652795579921</v>
      </c>
      <c r="I6" s="14">
        <v>439.74279000000007</v>
      </c>
      <c r="J6" s="12">
        <v>3.3934823531054663</v>
      </c>
      <c r="K6" s="14">
        <v>379.12110000000007</v>
      </c>
      <c r="L6" s="12">
        <v>2.7949688777594526</v>
      </c>
      <c r="M6" s="21">
        <v>0.11236</v>
      </c>
      <c r="N6" s="21">
        <v>8.0598066923223313E-2</v>
      </c>
      <c r="O6" s="24">
        <v>1.6840000000000001E-2</v>
      </c>
      <c r="P6" s="25">
        <v>2.0653762725550986E-2</v>
      </c>
      <c r="Q6" s="2"/>
    </row>
    <row r="7" spans="1:17" x14ac:dyDescent="0.3">
      <c r="A7" s="8" t="s">
        <v>6</v>
      </c>
      <c r="B7" s="8" t="s">
        <v>15</v>
      </c>
      <c r="C7" s="1">
        <v>372</v>
      </c>
      <c r="D7" s="12">
        <v>13.229018492176387</v>
      </c>
      <c r="E7" s="13">
        <v>4374</v>
      </c>
      <c r="F7" s="12">
        <v>15.605265974526382</v>
      </c>
      <c r="G7" s="14">
        <v>2429.8258199999996</v>
      </c>
      <c r="H7" s="12">
        <v>9.0855644448825075</v>
      </c>
      <c r="I7" s="14">
        <v>819.35249999999974</v>
      </c>
      <c r="J7" s="12">
        <v>6.3229194723643909</v>
      </c>
      <c r="K7" s="14">
        <v>1601.7609099999995</v>
      </c>
      <c r="L7" s="12">
        <v>11.808553765700875</v>
      </c>
      <c r="M7" s="21">
        <v>8.4099699999999995</v>
      </c>
      <c r="N7" s="12">
        <v>6.0326390608962281</v>
      </c>
      <c r="O7" s="23">
        <v>0.30243999999999999</v>
      </c>
      <c r="P7" s="17">
        <v>0.37093372913988359</v>
      </c>
      <c r="Q7" s="2"/>
    </row>
    <row r="8" spans="1:17" x14ac:dyDescent="0.3">
      <c r="A8" s="8" t="s">
        <v>7</v>
      </c>
      <c r="B8" s="8" t="s">
        <v>16</v>
      </c>
      <c r="C8" s="1">
        <v>57</v>
      </c>
      <c r="D8" s="12">
        <v>2.0270270270270272</v>
      </c>
      <c r="E8" s="1">
        <v>1019</v>
      </c>
      <c r="F8" s="12">
        <v>3.635520353919155</v>
      </c>
      <c r="G8" s="14">
        <v>299.70305999999999</v>
      </c>
      <c r="H8" s="12">
        <v>1.1206447159897615</v>
      </c>
      <c r="I8" s="14">
        <v>123.82161000000005</v>
      </c>
      <c r="J8" s="12">
        <v>0.95552777219634999</v>
      </c>
      <c r="K8" s="14">
        <v>174.60430999999991</v>
      </c>
      <c r="L8" s="12">
        <v>1.2872235609483704</v>
      </c>
      <c r="M8" s="14">
        <v>1.2771300000000001</v>
      </c>
      <c r="N8" s="12">
        <v>0.91611079752274993</v>
      </c>
      <c r="O8" s="15" t="s">
        <v>24</v>
      </c>
      <c r="P8" s="15" t="s">
        <v>24</v>
      </c>
      <c r="Q8" s="2"/>
    </row>
    <row r="9" spans="1:17" x14ac:dyDescent="0.3">
      <c r="A9" s="8" t="s">
        <v>8</v>
      </c>
      <c r="B9" s="8" t="s">
        <v>17</v>
      </c>
      <c r="C9" s="1">
        <v>106</v>
      </c>
      <c r="D9" s="12">
        <v>3.769559032716927</v>
      </c>
      <c r="E9" s="13">
        <v>810</v>
      </c>
      <c r="F9" s="12">
        <v>2.8898640693567379</v>
      </c>
      <c r="G9" s="14">
        <v>1209.2655699999996</v>
      </c>
      <c r="H9" s="12">
        <v>4.5216657822874629</v>
      </c>
      <c r="I9" s="14">
        <v>448.95701000000003</v>
      </c>
      <c r="J9" s="12">
        <v>3.4645882215328516</v>
      </c>
      <c r="K9" s="14">
        <v>760.30858999999998</v>
      </c>
      <c r="L9" s="12">
        <v>5.6051716629413963</v>
      </c>
      <c r="M9" s="15" t="s">
        <v>24</v>
      </c>
      <c r="N9" s="16" t="s">
        <v>24</v>
      </c>
      <c r="O9" s="15" t="s">
        <v>24</v>
      </c>
      <c r="P9" s="15" t="s">
        <v>24</v>
      </c>
      <c r="Q9" s="2"/>
    </row>
    <row r="10" spans="1:17" x14ac:dyDescent="0.3">
      <c r="A10" s="8" t="s">
        <v>9</v>
      </c>
      <c r="B10" s="8" t="s">
        <v>18</v>
      </c>
      <c r="C10" s="1">
        <v>209</v>
      </c>
      <c r="D10" s="12">
        <v>7.4324324324324325</v>
      </c>
      <c r="E10" s="13">
        <v>2305</v>
      </c>
      <c r="F10" s="12">
        <v>8.2236255307003461</v>
      </c>
      <c r="G10" s="14">
        <v>1614.8613399999997</v>
      </c>
      <c r="H10" s="12">
        <v>6.0382627649085245</v>
      </c>
      <c r="I10" s="14">
        <v>858.21291999999994</v>
      </c>
      <c r="J10" s="12">
        <v>6.6228042061294801</v>
      </c>
      <c r="K10" s="14">
        <v>732.18568999999968</v>
      </c>
      <c r="L10" s="12">
        <v>5.3978431068353334</v>
      </c>
      <c r="M10" s="14">
        <v>24.462720000000001</v>
      </c>
      <c r="N10" s="12">
        <v>17.547596508402219</v>
      </c>
      <c r="O10" s="15" t="s">
        <v>24</v>
      </c>
      <c r="P10" s="16" t="s">
        <v>24</v>
      </c>
      <c r="Q10" s="2"/>
    </row>
    <row r="11" spans="1:17" x14ac:dyDescent="0.3">
      <c r="A11" s="8" t="s">
        <v>10</v>
      </c>
      <c r="B11" s="8" t="s">
        <v>19</v>
      </c>
      <c r="C11" s="13">
        <v>785</v>
      </c>
      <c r="D11" s="12">
        <v>27.916073968705547</v>
      </c>
      <c r="E11" s="13">
        <v>8212</v>
      </c>
      <c r="F11" s="12">
        <v>29.298226836490777</v>
      </c>
      <c r="G11" s="14">
        <v>6835.2217299999984</v>
      </c>
      <c r="H11" s="12">
        <v>25.558147835870926</v>
      </c>
      <c r="I11" s="14">
        <v>2537.1172200000001</v>
      </c>
      <c r="J11" s="12">
        <v>19.578859982741271</v>
      </c>
      <c r="K11" s="14">
        <v>4229.4638399999994</v>
      </c>
      <c r="L11" s="12">
        <v>31.180590588097001</v>
      </c>
      <c r="M11" s="14">
        <v>28.954980000000006</v>
      </c>
      <c r="N11" s="12">
        <v>20.769984120688793</v>
      </c>
      <c r="O11" s="23">
        <v>39.685739999999996</v>
      </c>
      <c r="P11" s="17">
        <v>48.673388215433953</v>
      </c>
      <c r="Q11" s="2"/>
    </row>
    <row r="12" spans="1:17" x14ac:dyDescent="0.3">
      <c r="A12" s="8" t="s">
        <v>11</v>
      </c>
      <c r="B12" s="8" t="s">
        <v>20</v>
      </c>
      <c r="C12" s="1">
        <v>252</v>
      </c>
      <c r="D12" s="12">
        <v>8.9615931721194872</v>
      </c>
      <c r="E12" s="13">
        <v>1610</v>
      </c>
      <c r="F12" s="12">
        <v>5.7440508045238863</v>
      </c>
      <c r="G12" s="14">
        <v>1771.5959800000014</v>
      </c>
      <c r="H12" s="12">
        <v>6.6243223337649759</v>
      </c>
      <c r="I12" s="14">
        <v>527.19406000000004</v>
      </c>
      <c r="J12" s="12">
        <v>4.0683412666573204</v>
      </c>
      <c r="K12" s="14">
        <v>1208.6720800000014</v>
      </c>
      <c r="L12" s="12">
        <v>8.9106115355140787</v>
      </c>
      <c r="M12" s="14">
        <v>35.729849999999999</v>
      </c>
      <c r="N12" s="12">
        <v>25.629733370031417</v>
      </c>
      <c r="O12" s="22" t="s">
        <v>24</v>
      </c>
      <c r="P12" s="16" t="s">
        <v>24</v>
      </c>
      <c r="Q12" s="2"/>
    </row>
    <row r="13" spans="1:17" x14ac:dyDescent="0.3">
      <c r="A13" s="9">
        <v>10</v>
      </c>
      <c r="B13" s="8" t="s">
        <v>21</v>
      </c>
      <c r="C13" s="1">
        <v>62</v>
      </c>
      <c r="D13" s="12">
        <v>2.2048364153627311</v>
      </c>
      <c r="E13" s="13">
        <v>594</v>
      </c>
      <c r="F13" s="12">
        <v>2.1192336508616076</v>
      </c>
      <c r="G13" s="14">
        <v>317.36701999999991</v>
      </c>
      <c r="H13" s="12">
        <v>1.186693502536867</v>
      </c>
      <c r="I13" s="14">
        <v>92.526849999999982</v>
      </c>
      <c r="J13" s="12">
        <v>0.71402701716482131</v>
      </c>
      <c r="K13" s="14">
        <v>219.20027000000005</v>
      </c>
      <c r="L13" s="12">
        <v>1.6159953446180364</v>
      </c>
      <c r="M13" s="21">
        <v>5.6398999999999999</v>
      </c>
      <c r="N13" s="17">
        <v>4.0456126525479457</v>
      </c>
      <c r="O13" s="15" t="s">
        <v>24</v>
      </c>
      <c r="P13" s="15" t="s">
        <v>24</v>
      </c>
      <c r="Q13" s="2"/>
    </row>
    <row r="14" spans="1:17" x14ac:dyDescent="0.3">
      <c r="A14" s="9">
        <v>11</v>
      </c>
      <c r="B14" s="8" t="s">
        <v>22</v>
      </c>
      <c r="C14" s="1">
        <v>120</v>
      </c>
      <c r="D14" s="12">
        <v>4.2674253200568986</v>
      </c>
      <c r="E14" s="1">
        <v>795</v>
      </c>
      <c r="F14" s="12">
        <v>2.8363480680723536</v>
      </c>
      <c r="G14" s="14">
        <v>2602.8166000000001</v>
      </c>
      <c r="H14" s="12">
        <v>9.7324087030690869</v>
      </c>
      <c r="I14" s="14">
        <v>2210.2744400000006</v>
      </c>
      <c r="J14" s="12">
        <v>17.056623731477366</v>
      </c>
      <c r="K14" s="14">
        <v>388.43944000000005</v>
      </c>
      <c r="L14" s="12">
        <v>2.863665846333296</v>
      </c>
      <c r="M14" s="14">
        <v>4.1027199999999997</v>
      </c>
      <c r="N14" s="12">
        <v>2.9429628081812629</v>
      </c>
      <c r="O14" s="15" t="s">
        <v>24</v>
      </c>
      <c r="P14" s="15" t="s">
        <v>24</v>
      </c>
      <c r="Q14" s="2"/>
    </row>
    <row r="15" spans="1:17" x14ac:dyDescent="0.3">
      <c r="A15" s="9">
        <v>12</v>
      </c>
      <c r="B15" s="8" t="s">
        <v>23</v>
      </c>
      <c r="C15" s="1">
        <v>205</v>
      </c>
      <c r="D15" s="12">
        <v>7.2901849217638688</v>
      </c>
      <c r="E15" s="13">
        <v>1167</v>
      </c>
      <c r="F15" s="12">
        <v>4.1635448999250775</v>
      </c>
      <c r="G15" s="14">
        <v>1598.2526999999998</v>
      </c>
      <c r="H15" s="12">
        <v>5.9761600134191797</v>
      </c>
      <c r="I15" s="14">
        <v>948.20533</v>
      </c>
      <c r="J15" s="12">
        <v>7.3172730233406309</v>
      </c>
      <c r="K15" s="14">
        <v>605.55413999999973</v>
      </c>
      <c r="L15" s="12">
        <v>4.4642858841103532</v>
      </c>
      <c r="M15" s="14">
        <v>3.6246300000000002</v>
      </c>
      <c r="N15" s="12">
        <v>2.6000193245988155</v>
      </c>
      <c r="O15" s="21">
        <v>40.868600000000001</v>
      </c>
      <c r="P15" s="17">
        <v>50.124131076333313</v>
      </c>
      <c r="Q15" s="4"/>
    </row>
    <row r="16" spans="1:17" ht="17.25" customHeight="1" x14ac:dyDescent="0.3">
      <c r="A16" s="18" t="s">
        <v>1</v>
      </c>
      <c r="B16" s="18"/>
      <c r="C16" s="19">
        <v>2812</v>
      </c>
      <c r="D16" s="20">
        <v>100</v>
      </c>
      <c r="E16" s="19">
        <v>28029</v>
      </c>
      <c r="F16" s="20">
        <v>99.999999999999986</v>
      </c>
      <c r="G16" s="19">
        <v>26743.807000000004</v>
      </c>
      <c r="H16" s="20">
        <v>99.999999999999986</v>
      </c>
      <c r="I16" s="19">
        <v>12958.452240000002</v>
      </c>
      <c r="J16" s="20">
        <v>99.999999999999986</v>
      </c>
      <c r="K16" s="19">
        <v>13564.41222</v>
      </c>
      <c r="L16" s="20">
        <v>99.999999999999986</v>
      </c>
      <c r="M16" s="19">
        <v>139.40781000000001</v>
      </c>
      <c r="N16" s="20">
        <v>100</v>
      </c>
      <c r="O16" s="19">
        <v>81.534779999999998</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{5878137D-C6EC-42B2-AB86-E4762F9A7A5B}</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5878137D-C6EC-42B2-AB86-E4762F9A7A5B}">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CEE9-4FB7-4DC2-A004-D2DF17F69B5F}">
  <sheetPr>
    <pageSetUpPr fitToPage="1"/>
  </sheetPr>
  <dimension ref="A1:Q20"/>
  <sheetViews>
    <sheetView view="pageLayout" zoomScaleNormal="100" workbookViewId="0">
      <selection activeCell="L22" sqref="K22:L22"/>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47</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128</v>
      </c>
      <c r="D4" s="12">
        <v>4.3097643097643097</v>
      </c>
      <c r="E4" s="13">
        <v>1684</v>
      </c>
      <c r="F4" s="12">
        <v>5.8443812035815927</v>
      </c>
      <c r="G4" s="14">
        <v>1343.8156500000005</v>
      </c>
      <c r="H4" s="12">
        <v>4.8546085146101232</v>
      </c>
      <c r="I4" s="14">
        <v>608.57082000000003</v>
      </c>
      <c r="J4" s="12">
        <v>4.3584054747108052</v>
      </c>
      <c r="K4" s="14">
        <v>710.06191999999987</v>
      </c>
      <c r="L4" s="12">
        <v>5.2618104310052152</v>
      </c>
      <c r="M4" s="14">
        <v>25.182929999999999</v>
      </c>
      <c r="N4" s="12">
        <v>18.101638000448819</v>
      </c>
      <c r="O4" s="15" t="s">
        <v>24</v>
      </c>
      <c r="P4" s="15" t="s">
        <v>24</v>
      </c>
      <c r="Q4" s="3"/>
    </row>
    <row r="5" spans="1:17" x14ac:dyDescent="0.3">
      <c r="A5" s="8" t="s">
        <v>4</v>
      </c>
      <c r="B5" s="8" t="s">
        <v>13</v>
      </c>
      <c r="C5" s="1">
        <v>449</v>
      </c>
      <c r="D5" s="12">
        <v>15.117845117845119</v>
      </c>
      <c r="E5" s="13">
        <v>4526</v>
      </c>
      <c r="F5" s="12">
        <v>15.707642118414661</v>
      </c>
      <c r="G5" s="14">
        <v>5903.1289600000027</v>
      </c>
      <c r="H5" s="12">
        <v>21.325380540148945</v>
      </c>
      <c r="I5" s="14">
        <v>3323.7876100000012</v>
      </c>
      <c r="J5" s="12">
        <v>23.80399066159621</v>
      </c>
      <c r="K5" s="14">
        <v>2577.6439599999999</v>
      </c>
      <c r="L5" s="12">
        <v>19.101255107646939</v>
      </c>
      <c r="M5" s="21">
        <v>1.26248</v>
      </c>
      <c r="N5" s="17">
        <v>0.90747803940235028</v>
      </c>
      <c r="O5" s="21">
        <v>0.43486000000000002</v>
      </c>
      <c r="P5" s="25">
        <v>0.51565022015273865</v>
      </c>
      <c r="Q5" s="2"/>
    </row>
    <row r="6" spans="1:17" x14ac:dyDescent="0.3">
      <c r="A6" s="8" t="s">
        <v>5</v>
      </c>
      <c r="B6" s="8" t="s">
        <v>14</v>
      </c>
      <c r="C6" s="1">
        <v>96</v>
      </c>
      <c r="D6" s="12">
        <v>3.2323232323232323</v>
      </c>
      <c r="E6" s="13">
        <v>1153</v>
      </c>
      <c r="F6" s="12">
        <v>4.001527035468869</v>
      </c>
      <c r="G6" s="14">
        <v>1722.1110699999997</v>
      </c>
      <c r="H6" s="12">
        <v>6.221221685821523</v>
      </c>
      <c r="I6" s="14">
        <v>1327.4379599999995</v>
      </c>
      <c r="J6" s="12">
        <v>9.5067207990730491</v>
      </c>
      <c r="K6" s="14">
        <v>392.81641999999994</v>
      </c>
      <c r="L6" s="12">
        <v>2.9109088630272213</v>
      </c>
      <c r="M6" s="21">
        <v>1.8567</v>
      </c>
      <c r="N6" s="21">
        <v>1.3346068656599259</v>
      </c>
      <c r="O6" s="22" t="s">
        <v>24</v>
      </c>
      <c r="P6" s="16" t="s">
        <v>24</v>
      </c>
      <c r="Q6" s="2"/>
    </row>
    <row r="7" spans="1:17" x14ac:dyDescent="0.3">
      <c r="A7" s="8" t="s">
        <v>6</v>
      </c>
      <c r="B7" s="8" t="s">
        <v>15</v>
      </c>
      <c r="C7" s="1">
        <v>417</v>
      </c>
      <c r="D7" s="12">
        <v>14.04040404040404</v>
      </c>
      <c r="E7" s="13">
        <v>4452</v>
      </c>
      <c r="F7" s="12">
        <v>15.450822516832098</v>
      </c>
      <c r="G7" s="14">
        <v>2532.3349199999975</v>
      </c>
      <c r="H7" s="12">
        <v>9.148200249399185</v>
      </c>
      <c r="I7" s="14">
        <v>870.67445999999961</v>
      </c>
      <c r="J7" s="12">
        <v>6.2355147641730051</v>
      </c>
      <c r="K7" s="14">
        <v>1651.435830000001</v>
      </c>
      <c r="L7" s="12">
        <v>12.237724671152288</v>
      </c>
      <c r="M7" s="21">
        <v>8.4099699999999995</v>
      </c>
      <c r="N7" s="12">
        <v>6.0451358334647534</v>
      </c>
      <c r="O7" s="23">
        <v>1.8146500000000001</v>
      </c>
      <c r="P7" s="17">
        <v>2.1517837280967829</v>
      </c>
      <c r="Q7" s="2"/>
    </row>
    <row r="8" spans="1:17" x14ac:dyDescent="0.3">
      <c r="A8" s="8" t="s">
        <v>7</v>
      </c>
      <c r="B8" s="8" t="s">
        <v>16</v>
      </c>
      <c r="C8" s="1">
        <v>59</v>
      </c>
      <c r="D8" s="12">
        <v>1.9865319865319864</v>
      </c>
      <c r="E8" s="1">
        <v>1079</v>
      </c>
      <c r="F8" s="12">
        <v>3.7447074338863051</v>
      </c>
      <c r="G8" s="14">
        <v>296.62019000000009</v>
      </c>
      <c r="H8" s="12">
        <v>1.0715568761081717</v>
      </c>
      <c r="I8" s="14">
        <v>126.57587000000001</v>
      </c>
      <c r="J8" s="12">
        <v>0.90649920542408402</v>
      </c>
      <c r="K8" s="14">
        <v>169.54353999999998</v>
      </c>
      <c r="L8" s="12">
        <v>1.2563777075688696</v>
      </c>
      <c r="M8" s="14">
        <v>0.50076999999999994</v>
      </c>
      <c r="N8" s="12">
        <v>0.35995641736226697</v>
      </c>
      <c r="O8" s="15" t="s">
        <v>24</v>
      </c>
      <c r="P8" s="15" t="s">
        <v>24</v>
      </c>
      <c r="Q8" s="2"/>
    </row>
    <row r="9" spans="1:17" x14ac:dyDescent="0.3">
      <c r="A9" s="8" t="s">
        <v>8</v>
      </c>
      <c r="B9" s="8" t="s">
        <v>17</v>
      </c>
      <c r="C9" s="1">
        <v>108</v>
      </c>
      <c r="D9" s="12">
        <v>3.6363636363636362</v>
      </c>
      <c r="E9" s="13">
        <v>1003</v>
      </c>
      <c r="F9" s="12">
        <v>3.4809467619906989</v>
      </c>
      <c r="G9" s="14">
        <v>1222.6062999999999</v>
      </c>
      <c r="H9" s="12">
        <v>4.4167330198870483</v>
      </c>
      <c r="I9" s="14">
        <v>453.47276999999997</v>
      </c>
      <c r="J9" s="12">
        <v>3.2476387931322006</v>
      </c>
      <c r="K9" s="14">
        <v>769.13353000000029</v>
      </c>
      <c r="L9" s="12">
        <v>5.6995519925781473</v>
      </c>
      <c r="M9" s="15" t="s">
        <v>24</v>
      </c>
      <c r="N9" s="16" t="s">
        <v>24</v>
      </c>
      <c r="O9" s="15" t="s">
        <v>24</v>
      </c>
      <c r="P9" s="15" t="s">
        <v>24</v>
      </c>
      <c r="Q9" s="2"/>
    </row>
    <row r="10" spans="1:17" x14ac:dyDescent="0.3">
      <c r="A10" s="8" t="s">
        <v>9</v>
      </c>
      <c r="B10" s="8" t="s">
        <v>18</v>
      </c>
      <c r="C10" s="1">
        <v>215</v>
      </c>
      <c r="D10" s="12">
        <v>7.2390572390572396</v>
      </c>
      <c r="E10" s="13">
        <v>2528</v>
      </c>
      <c r="F10" s="12">
        <v>8.7735128756854319</v>
      </c>
      <c r="G10" s="14">
        <v>1571.3150799999994</v>
      </c>
      <c r="H10" s="12">
        <v>5.6764628143029006</v>
      </c>
      <c r="I10" s="14">
        <v>821.61671999999976</v>
      </c>
      <c r="J10" s="12">
        <v>5.8841776386221305</v>
      </c>
      <c r="K10" s="14">
        <v>719.61933000000033</v>
      </c>
      <c r="L10" s="12">
        <v>5.3326342256841297</v>
      </c>
      <c r="M10" s="14">
        <v>24.579010000000004</v>
      </c>
      <c r="N10" s="12">
        <v>17.66753675721656</v>
      </c>
      <c r="O10" s="21">
        <v>5.5</v>
      </c>
      <c r="P10" s="17">
        <v>6.5218144019685926</v>
      </c>
      <c r="Q10" s="2"/>
    </row>
    <row r="11" spans="1:17" x14ac:dyDescent="0.3">
      <c r="A11" s="8" t="s">
        <v>10</v>
      </c>
      <c r="B11" s="8" t="s">
        <v>19</v>
      </c>
      <c r="C11" s="13">
        <v>850</v>
      </c>
      <c r="D11" s="12">
        <v>28.619528619528616</v>
      </c>
      <c r="E11" s="13">
        <v>7902</v>
      </c>
      <c r="F11" s="12">
        <v>27.424168806830014</v>
      </c>
      <c r="G11" s="14">
        <v>6620.254210000001</v>
      </c>
      <c r="H11" s="12">
        <v>23.916035251375074</v>
      </c>
      <c r="I11" s="14">
        <v>2471.111089999999</v>
      </c>
      <c r="J11" s="12">
        <v>17.697371857682199</v>
      </c>
      <c r="K11" s="14">
        <v>4083.8906899999984</v>
      </c>
      <c r="L11" s="12">
        <v>30.26307710139854</v>
      </c>
      <c r="M11" s="14">
        <v>27.912520000000004</v>
      </c>
      <c r="N11" s="12">
        <v>20.063683325184471</v>
      </c>
      <c r="O11" s="23">
        <v>37.340000000000003</v>
      </c>
      <c r="P11" s="17">
        <v>44.277190867183137</v>
      </c>
      <c r="Q11" s="2"/>
    </row>
    <row r="12" spans="1:17" x14ac:dyDescent="0.3">
      <c r="A12" s="8" t="s">
        <v>11</v>
      </c>
      <c r="B12" s="8" t="s">
        <v>20</v>
      </c>
      <c r="C12" s="1">
        <v>275</v>
      </c>
      <c r="D12" s="12">
        <v>9.2592592592592595</v>
      </c>
      <c r="E12" s="13">
        <v>1701</v>
      </c>
      <c r="F12" s="12">
        <v>5.9033803012424517</v>
      </c>
      <c r="G12" s="14">
        <v>2015.6925499999984</v>
      </c>
      <c r="H12" s="12">
        <v>7.2818010536387039</v>
      </c>
      <c r="I12" s="14">
        <v>696.57609000000014</v>
      </c>
      <c r="J12" s="12">
        <v>4.9886733711758433</v>
      </c>
      <c r="K12" s="14">
        <v>1283.7891399999994</v>
      </c>
      <c r="L12" s="12">
        <v>9.5133324260836467</v>
      </c>
      <c r="M12" s="14">
        <v>35.327330000000003</v>
      </c>
      <c r="N12" s="12">
        <v>25.393492305398762</v>
      </c>
      <c r="O12" s="22" t="s">
        <v>24</v>
      </c>
      <c r="P12" s="16" t="s">
        <v>24</v>
      </c>
      <c r="Q12" s="2"/>
    </row>
    <row r="13" spans="1:17" x14ac:dyDescent="0.3">
      <c r="A13" s="9">
        <v>10</v>
      </c>
      <c r="B13" s="8" t="s">
        <v>21</v>
      </c>
      <c r="C13" s="1">
        <v>62</v>
      </c>
      <c r="D13" s="12">
        <v>2.0875420875420878</v>
      </c>
      <c r="E13" s="13">
        <v>605</v>
      </c>
      <c r="F13" s="12">
        <v>2.0996737696952872</v>
      </c>
      <c r="G13" s="14">
        <v>268.92071000000004</v>
      </c>
      <c r="H13" s="12">
        <v>0.97149096940566171</v>
      </c>
      <c r="I13" s="14">
        <v>93.253039999999999</v>
      </c>
      <c r="J13" s="12">
        <v>0.66785088392740499</v>
      </c>
      <c r="K13" s="14">
        <v>170.02778000000001</v>
      </c>
      <c r="L13" s="12">
        <v>1.2599660975547882</v>
      </c>
      <c r="M13" s="21">
        <v>5.6398999999999999</v>
      </c>
      <c r="N13" s="17">
        <v>4.0539932469625768</v>
      </c>
      <c r="O13" s="15" t="s">
        <v>24</v>
      </c>
      <c r="P13" s="15" t="s">
        <v>24</v>
      </c>
      <c r="Q13" s="2"/>
    </row>
    <row r="14" spans="1:17" x14ac:dyDescent="0.3">
      <c r="A14" s="9">
        <v>11</v>
      </c>
      <c r="B14" s="8" t="s">
        <v>22</v>
      </c>
      <c r="C14" s="1">
        <v>129</v>
      </c>
      <c r="D14" s="12">
        <v>4.3434343434343434</v>
      </c>
      <c r="E14" s="1">
        <v>849</v>
      </c>
      <c r="F14" s="12">
        <v>2.9464843478864444</v>
      </c>
      <c r="G14" s="14">
        <v>2514.4515899999992</v>
      </c>
      <c r="H14" s="12">
        <v>9.0835957286172047</v>
      </c>
      <c r="I14" s="14">
        <v>2155.10043</v>
      </c>
      <c r="J14" s="12">
        <v>15.434196323549672</v>
      </c>
      <c r="K14" s="14">
        <v>354.52776000000006</v>
      </c>
      <c r="L14" s="12">
        <v>2.6271763251983913</v>
      </c>
      <c r="M14" s="14">
        <v>4.8233800000000002</v>
      </c>
      <c r="N14" s="12">
        <v>3.4670738749861445</v>
      </c>
      <c r="O14" s="15" t="s">
        <v>24</v>
      </c>
      <c r="P14" s="15" t="s">
        <v>24</v>
      </c>
      <c r="Q14" s="2"/>
    </row>
    <row r="15" spans="1:17" x14ac:dyDescent="0.3">
      <c r="A15" s="9">
        <v>12</v>
      </c>
      <c r="B15" s="8" t="s">
        <v>23</v>
      </c>
      <c r="C15" s="1">
        <v>182</v>
      </c>
      <c r="D15" s="12">
        <v>6.127946127946128</v>
      </c>
      <c r="E15" s="13">
        <v>1332</v>
      </c>
      <c r="F15" s="12">
        <v>4.6227528284861528</v>
      </c>
      <c r="G15" s="14">
        <v>1669.9849800000002</v>
      </c>
      <c r="H15" s="12">
        <v>6.0329132966854599</v>
      </c>
      <c r="I15" s="14">
        <v>1014.9760300000002</v>
      </c>
      <c r="J15" s="12">
        <v>7.2689602269333893</v>
      </c>
      <c r="K15" s="14">
        <v>612.14145000000008</v>
      </c>
      <c r="L15" s="12">
        <v>4.5361850511018229</v>
      </c>
      <c r="M15" s="14">
        <v>3.6246300000000002</v>
      </c>
      <c r="N15" s="12">
        <v>2.6054053339133616</v>
      </c>
      <c r="O15" s="21">
        <v>39.242849999999997</v>
      </c>
      <c r="P15" s="17">
        <v>46.533560782598755</v>
      </c>
      <c r="Q15" s="4"/>
    </row>
    <row r="16" spans="1:17" ht="17.25" customHeight="1" x14ac:dyDescent="0.3">
      <c r="A16" s="18" t="s">
        <v>1</v>
      </c>
      <c r="B16" s="18"/>
      <c r="C16" s="19">
        <v>2970</v>
      </c>
      <c r="D16" s="20">
        <v>99.999999999999986</v>
      </c>
      <c r="E16" s="19">
        <v>28814</v>
      </c>
      <c r="F16" s="20">
        <v>100</v>
      </c>
      <c r="G16" s="19">
        <v>27681.236209999999</v>
      </c>
      <c r="H16" s="20">
        <v>100.00000000000001</v>
      </c>
      <c r="I16" s="19">
        <v>13963.152889999999</v>
      </c>
      <c r="J16" s="20">
        <v>100</v>
      </c>
      <c r="K16" s="19">
        <v>13494.63135</v>
      </c>
      <c r="L16" s="20">
        <v>100</v>
      </c>
      <c r="M16" s="19">
        <v>139.11962000000003</v>
      </c>
      <c r="N16" s="20">
        <v>100</v>
      </c>
      <c r="O16" s="19">
        <v>84.332359999999994</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{6F5859ED-BF43-4D37-9820-34DAA719D3FC}</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F5859ED-BF43-4D37-9820-34DAA719D3FC}">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FA8D5-BE2C-4CE9-834C-05A508EAA231}">
  <sheetPr>
    <pageSetUpPr fitToPage="1"/>
  </sheetPr>
  <dimension ref="A1:Q20"/>
  <sheetViews>
    <sheetView view="pageLayout" zoomScaleNormal="100" workbookViewId="0">
      <selection activeCell="Q19" sqref="Q19"/>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48</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138</v>
      </c>
      <c r="D4" s="12">
        <v>4.6030687124749834</v>
      </c>
      <c r="E4" s="13">
        <v>1768</v>
      </c>
      <c r="F4" s="12">
        <v>6.2383119861684486</v>
      </c>
      <c r="G4" s="14">
        <v>1401.5150000000001</v>
      </c>
      <c r="H4" s="12">
        <v>5.0864310207492238</v>
      </c>
      <c r="I4" s="14">
        <v>587.65300000000002</v>
      </c>
      <c r="J4" s="12">
        <v>4.3685131460612521</v>
      </c>
      <c r="K4" s="14">
        <v>791.33299999999997</v>
      </c>
      <c r="L4" s="12">
        <v>5.7108441542930262</v>
      </c>
      <c r="M4" s="14">
        <v>22.529</v>
      </c>
      <c r="N4" s="12">
        <v>16.017546853226406</v>
      </c>
      <c r="O4" s="15" t="s">
        <v>24</v>
      </c>
      <c r="P4" s="15" t="s">
        <v>24</v>
      </c>
      <c r="Q4" s="3"/>
    </row>
    <row r="5" spans="1:17" x14ac:dyDescent="0.3">
      <c r="A5" s="8" t="s">
        <v>4</v>
      </c>
      <c r="B5" s="8" t="s">
        <v>13</v>
      </c>
      <c r="C5" s="1">
        <v>466</v>
      </c>
      <c r="D5" s="12">
        <v>15.543695797198131</v>
      </c>
      <c r="E5" s="13">
        <v>4315</v>
      </c>
      <c r="F5" s="12">
        <v>15.225291979817227</v>
      </c>
      <c r="G5" s="14">
        <v>5925.567</v>
      </c>
      <c r="H5" s="12">
        <v>21.505290920416769</v>
      </c>
      <c r="I5" s="14">
        <v>3311.82</v>
      </c>
      <c r="J5" s="12">
        <v>24.619510506010482</v>
      </c>
      <c r="K5" s="14">
        <v>2612.2159999999999</v>
      </c>
      <c r="L5" s="12">
        <v>18.85168250704913</v>
      </c>
      <c r="M5" s="21">
        <v>1.2669999999999999</v>
      </c>
      <c r="N5" s="17">
        <v>0.90080482325171352</v>
      </c>
      <c r="O5" s="21">
        <v>0.26400000000000001</v>
      </c>
      <c r="P5" s="25">
        <v>0.25224777611098903</v>
      </c>
      <c r="Q5" s="2"/>
    </row>
    <row r="6" spans="1:17" x14ac:dyDescent="0.3">
      <c r="A6" s="8" t="s">
        <v>5</v>
      </c>
      <c r="B6" s="8" t="s">
        <v>14</v>
      </c>
      <c r="C6" s="1">
        <v>96</v>
      </c>
      <c r="D6" s="12">
        <v>3.2021347565043365</v>
      </c>
      <c r="E6" s="13">
        <v>1119</v>
      </c>
      <c r="F6" s="12">
        <v>3.9483433894357995</v>
      </c>
      <c r="G6" s="14">
        <v>874.98900000000003</v>
      </c>
      <c r="H6" s="12">
        <v>3.1755430319435343</v>
      </c>
      <c r="I6" s="14">
        <v>446.98500000000001</v>
      </c>
      <c r="J6" s="12">
        <v>3.3228109932088987</v>
      </c>
      <c r="K6" s="14">
        <v>420.65199999999999</v>
      </c>
      <c r="L6" s="12">
        <v>3.0357359230458858</v>
      </c>
      <c r="M6" s="21">
        <v>6.0970000000000004</v>
      </c>
      <c r="N6" s="21">
        <v>4.3348121605096273</v>
      </c>
      <c r="O6" s="23">
        <v>1.2549999999999999</v>
      </c>
      <c r="P6" s="17">
        <v>1.1991324205276181</v>
      </c>
      <c r="Q6" s="2"/>
    </row>
    <row r="7" spans="1:17" x14ac:dyDescent="0.3">
      <c r="A7" s="8" t="s">
        <v>6</v>
      </c>
      <c r="B7" s="8" t="s">
        <v>15</v>
      </c>
      <c r="C7" s="1">
        <v>433</v>
      </c>
      <c r="D7" s="12">
        <v>14.442961974649767</v>
      </c>
      <c r="E7" s="13">
        <v>4612</v>
      </c>
      <c r="F7" s="12">
        <v>16.273243710525385</v>
      </c>
      <c r="G7" s="14">
        <v>2626.2139999999999</v>
      </c>
      <c r="H7" s="12">
        <v>9.5311547551941285</v>
      </c>
      <c r="I7" s="14">
        <v>894.99</v>
      </c>
      <c r="J7" s="12">
        <v>6.6532044941374586</v>
      </c>
      <c r="K7" s="14">
        <v>1718.7139999999999</v>
      </c>
      <c r="L7" s="12">
        <v>12.403511290192098</v>
      </c>
      <c r="M7" s="21">
        <v>8.41</v>
      </c>
      <c r="N7" s="12">
        <v>5.9792964195318952</v>
      </c>
      <c r="O7" s="23">
        <v>4.0999999999999996</v>
      </c>
      <c r="P7" s="17">
        <v>3.9174844017236929</v>
      </c>
      <c r="Q7" s="2"/>
    </row>
    <row r="8" spans="1:17" x14ac:dyDescent="0.3">
      <c r="A8" s="8" t="s">
        <v>7</v>
      </c>
      <c r="B8" s="8" t="s">
        <v>16</v>
      </c>
      <c r="C8" s="1">
        <v>48</v>
      </c>
      <c r="D8" s="12">
        <v>1.6010673782521683</v>
      </c>
      <c r="E8" s="1">
        <v>698</v>
      </c>
      <c r="F8" s="12">
        <v>2.4628629900144667</v>
      </c>
      <c r="G8" s="14">
        <v>334.19</v>
      </c>
      <c r="H8" s="12">
        <v>1.2128549339994097</v>
      </c>
      <c r="I8" s="14">
        <v>174.14599999999999</v>
      </c>
      <c r="J8" s="12">
        <v>1.2945719503414137</v>
      </c>
      <c r="K8" s="14">
        <v>160.04400000000001</v>
      </c>
      <c r="L8" s="12">
        <v>1.15499586372573</v>
      </c>
      <c r="M8" s="15" t="s">
        <v>24</v>
      </c>
      <c r="N8" s="16" t="s">
        <v>24</v>
      </c>
      <c r="O8" s="15" t="s">
        <v>24</v>
      </c>
      <c r="P8" s="15" t="s">
        <v>24</v>
      </c>
      <c r="Q8" s="2"/>
    </row>
    <row r="9" spans="1:17" x14ac:dyDescent="0.3">
      <c r="A9" s="8" t="s">
        <v>8</v>
      </c>
      <c r="B9" s="8" t="s">
        <v>17</v>
      </c>
      <c r="C9" s="1">
        <v>110</v>
      </c>
      <c r="D9" s="12">
        <v>3.6691127418278855</v>
      </c>
      <c r="E9" s="13">
        <v>865</v>
      </c>
      <c r="F9" s="12">
        <v>3.0521153099749476</v>
      </c>
      <c r="G9" s="14">
        <v>1211.5530000000001</v>
      </c>
      <c r="H9" s="12">
        <v>4.3970137761506534</v>
      </c>
      <c r="I9" s="14">
        <v>494.28399999999999</v>
      </c>
      <c r="J9" s="12">
        <v>3.6744237702993772</v>
      </c>
      <c r="K9" s="14">
        <v>716.81500000000005</v>
      </c>
      <c r="L9" s="12">
        <v>5.1730671568853515</v>
      </c>
      <c r="M9" s="21">
        <v>0.45500000000000002</v>
      </c>
      <c r="N9" s="17">
        <v>0.32349344481415127</v>
      </c>
      <c r="O9" s="15" t="s">
        <v>24</v>
      </c>
      <c r="P9" s="15" t="s">
        <v>24</v>
      </c>
      <c r="Q9" s="2"/>
    </row>
    <row r="10" spans="1:17" x14ac:dyDescent="0.3">
      <c r="A10" s="8" t="s">
        <v>9</v>
      </c>
      <c r="B10" s="8" t="s">
        <v>18</v>
      </c>
      <c r="C10" s="1">
        <v>213</v>
      </c>
      <c r="D10" s="12">
        <v>7.1047364909939956</v>
      </c>
      <c r="E10" s="13">
        <v>2440</v>
      </c>
      <c r="F10" s="12">
        <v>8.6094350940333797</v>
      </c>
      <c r="G10" s="14">
        <v>1766.1759999999999</v>
      </c>
      <c r="H10" s="12">
        <v>6.4098724555233302</v>
      </c>
      <c r="I10" s="14">
        <v>988.13099999999997</v>
      </c>
      <c r="J10" s="12">
        <v>7.3455989564090567</v>
      </c>
      <c r="K10" s="14">
        <v>747.846</v>
      </c>
      <c r="L10" s="12">
        <v>5.3970098017034829</v>
      </c>
      <c r="M10" s="14">
        <v>24.699000000000002</v>
      </c>
      <c r="N10" s="12">
        <v>17.560361743878509</v>
      </c>
      <c r="O10" s="21">
        <v>5.5</v>
      </c>
      <c r="P10" s="17">
        <v>5.2551620023122716</v>
      </c>
      <c r="Q10" s="2"/>
    </row>
    <row r="11" spans="1:17" x14ac:dyDescent="0.3">
      <c r="A11" s="8" t="s">
        <v>10</v>
      </c>
      <c r="B11" s="8" t="s">
        <v>19</v>
      </c>
      <c r="C11" s="13">
        <v>817</v>
      </c>
      <c r="D11" s="12">
        <v>27.251501000667112</v>
      </c>
      <c r="E11" s="13">
        <v>7862</v>
      </c>
      <c r="F11" s="12">
        <v>27.740728979217387</v>
      </c>
      <c r="G11" s="14">
        <v>6789.3890000000001</v>
      </c>
      <c r="H11" s="12">
        <v>24.640306255397583</v>
      </c>
      <c r="I11" s="14">
        <v>2604.681</v>
      </c>
      <c r="J11" s="12">
        <v>19.36275861740852</v>
      </c>
      <c r="K11" s="14">
        <v>4120.1180000000004</v>
      </c>
      <c r="L11" s="12">
        <v>29.733818500299463</v>
      </c>
      <c r="M11" s="14">
        <v>27.251000000000001</v>
      </c>
      <c r="N11" s="12">
        <v>19.374768933253709</v>
      </c>
      <c r="O11" s="23">
        <v>37.340000000000003</v>
      </c>
      <c r="P11" s="17">
        <v>35.677772575698221</v>
      </c>
      <c r="Q11" s="2"/>
    </row>
    <row r="12" spans="1:17" x14ac:dyDescent="0.3">
      <c r="A12" s="8" t="s">
        <v>11</v>
      </c>
      <c r="B12" s="8" t="s">
        <v>20</v>
      </c>
      <c r="C12" s="1">
        <v>262</v>
      </c>
      <c r="D12" s="12">
        <v>8.7391594396264178</v>
      </c>
      <c r="E12" s="13">
        <v>1678</v>
      </c>
      <c r="F12" s="12">
        <v>5.9207508556508239</v>
      </c>
      <c r="G12" s="14">
        <v>2249.2640000000001</v>
      </c>
      <c r="H12" s="12">
        <v>8.1631136188014271</v>
      </c>
      <c r="I12" s="14">
        <v>857.67600000000004</v>
      </c>
      <c r="J12" s="12">
        <v>6.3758185205575924</v>
      </c>
      <c r="K12" s="14">
        <v>1336.252</v>
      </c>
      <c r="L12" s="12">
        <v>9.6433826503663624</v>
      </c>
      <c r="M12" s="14">
        <v>35.584000000000003</v>
      </c>
      <c r="N12" s="12">
        <v>25.299320308278595</v>
      </c>
      <c r="O12" s="23">
        <v>19.751000000000001</v>
      </c>
      <c r="P12" s="17">
        <v>18.871764492303576</v>
      </c>
      <c r="Q12" s="2"/>
    </row>
    <row r="13" spans="1:17" x14ac:dyDescent="0.3">
      <c r="A13" s="9">
        <v>10</v>
      </c>
      <c r="B13" s="8" t="s">
        <v>21</v>
      </c>
      <c r="C13" s="1">
        <v>66</v>
      </c>
      <c r="D13" s="12">
        <v>2.2014676450967312</v>
      </c>
      <c r="E13" s="13">
        <v>639</v>
      </c>
      <c r="F13" s="12">
        <v>2.2546840266751347</v>
      </c>
      <c r="G13" s="14">
        <v>339.61700000000002</v>
      </c>
      <c r="H13" s="12">
        <v>1.2325508067867907</v>
      </c>
      <c r="I13" s="14">
        <v>120.42700000000001</v>
      </c>
      <c r="J13" s="12">
        <v>0.89523397760365131</v>
      </c>
      <c r="K13" s="14">
        <v>213.55</v>
      </c>
      <c r="L13" s="12">
        <v>1.5411347298157358</v>
      </c>
      <c r="M13" s="21">
        <v>5.64</v>
      </c>
      <c r="N13" s="17">
        <v>4.0098967664875014</v>
      </c>
      <c r="O13" s="15" t="s">
        <v>24</v>
      </c>
      <c r="P13" s="15" t="s">
        <v>24</v>
      </c>
      <c r="Q13" s="2"/>
    </row>
    <row r="14" spans="1:17" x14ac:dyDescent="0.3">
      <c r="A14" s="9">
        <v>11</v>
      </c>
      <c r="B14" s="8" t="s">
        <v>22</v>
      </c>
      <c r="C14" s="1">
        <v>129</v>
      </c>
      <c r="D14" s="12">
        <v>4.3028685790527019</v>
      </c>
      <c r="E14" s="1">
        <v>851</v>
      </c>
      <c r="F14" s="12">
        <v>3.0027169118944284</v>
      </c>
      <c r="G14" s="14">
        <v>2362.442</v>
      </c>
      <c r="H14" s="12">
        <v>8.5738634788217283</v>
      </c>
      <c r="I14" s="14">
        <v>2016.3979999999999</v>
      </c>
      <c r="J14" s="12">
        <v>14.989562157755712</v>
      </c>
      <c r="K14" s="14">
        <v>340.95</v>
      </c>
      <c r="L14" s="12">
        <v>2.4605473478373923</v>
      </c>
      <c r="M14" s="14">
        <v>5.0949999999999998</v>
      </c>
      <c r="N14" s="12">
        <v>3.6224156073145068</v>
      </c>
      <c r="O14" s="15" t="s">
        <v>24</v>
      </c>
      <c r="P14" s="15" t="s">
        <v>24</v>
      </c>
      <c r="Q14" s="2"/>
    </row>
    <row r="15" spans="1:17" x14ac:dyDescent="0.3">
      <c r="A15" s="9">
        <v>12</v>
      </c>
      <c r="B15" s="8" t="s">
        <v>23</v>
      </c>
      <c r="C15" s="1">
        <v>220</v>
      </c>
      <c r="D15" s="12">
        <v>7.338225483655771</v>
      </c>
      <c r="E15" s="13">
        <v>1494</v>
      </c>
      <c r="F15" s="12">
        <v>5.2715147665925697</v>
      </c>
      <c r="G15" s="14">
        <v>1673.08</v>
      </c>
      <c r="H15" s="12">
        <v>6.072004946215424</v>
      </c>
      <c r="I15" s="14">
        <v>954.82299999999998</v>
      </c>
      <c r="J15" s="12">
        <v>7.0979929102066057</v>
      </c>
      <c r="K15" s="14">
        <v>678.18299999999999</v>
      </c>
      <c r="L15" s="12">
        <v>4.894270074786351</v>
      </c>
      <c r="M15" s="14">
        <v>3.625</v>
      </c>
      <c r="N15" s="12">
        <v>2.5772829394534029</v>
      </c>
      <c r="O15" s="21">
        <v>36.448999999999998</v>
      </c>
      <c r="P15" s="17">
        <v>34.826436331323627</v>
      </c>
      <c r="Q15" s="4"/>
    </row>
    <row r="16" spans="1:17" ht="17.25" customHeight="1" x14ac:dyDescent="0.3">
      <c r="A16" s="18" t="s">
        <v>1</v>
      </c>
      <c r="B16" s="18"/>
      <c r="C16" s="19">
        <v>2998</v>
      </c>
      <c r="D16" s="20">
        <v>100</v>
      </c>
      <c r="E16" s="19">
        <v>28341</v>
      </c>
      <c r="F16" s="20">
        <v>100</v>
      </c>
      <c r="G16" s="19">
        <v>27553.995999999999</v>
      </c>
      <c r="H16" s="20">
        <v>100</v>
      </c>
      <c r="I16" s="19">
        <v>13452.013999999997</v>
      </c>
      <c r="J16" s="20">
        <v>100.00000000000001</v>
      </c>
      <c r="K16" s="19">
        <v>13856.672999999999</v>
      </c>
      <c r="L16" s="20">
        <v>100.00000000000001</v>
      </c>
      <c r="M16" s="19">
        <v>140.65199999999999</v>
      </c>
      <c r="N16" s="20">
        <v>100.00000000000001</v>
      </c>
      <c r="O16" s="19">
        <v>104.65900000000001</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{CCC29066-3110-4752-8C24-210C27BB5561}</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CC29066-3110-4752-8C24-210C27BB5561}">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9D13-8214-4904-8BE7-920AF66CE065}">
  <sheetPr>
    <pageSetUpPr fitToPage="1"/>
  </sheetPr>
  <dimension ref="A1:Q20"/>
  <sheetViews>
    <sheetView view="pageLayout" zoomScaleNormal="100" workbookViewId="0">
      <selection activeCell="P15" sqref="P15"/>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49</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123</v>
      </c>
      <c r="D4" s="12">
        <v>4.3539823008849554</v>
      </c>
      <c r="E4" s="13">
        <v>1638</v>
      </c>
      <c r="F4" s="12">
        <v>5.9234079485046829</v>
      </c>
      <c r="G4" s="14">
        <v>1352.1779099999994</v>
      </c>
      <c r="H4" s="12">
        <v>4.8326176950793007</v>
      </c>
      <c r="I4" s="14">
        <v>588.89453000000003</v>
      </c>
      <c r="J4" s="12">
        <v>4.4243177862113514</v>
      </c>
      <c r="K4" s="14">
        <v>750.93996000000027</v>
      </c>
      <c r="L4" s="12">
        <v>5.2049347155949643</v>
      </c>
      <c r="M4" s="14">
        <v>12.343399999999999</v>
      </c>
      <c r="N4" s="12">
        <v>8.7876572692636579</v>
      </c>
      <c r="O4" s="15" t="s">
        <v>24</v>
      </c>
      <c r="P4" s="15" t="s">
        <v>24</v>
      </c>
      <c r="Q4" s="3"/>
    </row>
    <row r="5" spans="1:17" x14ac:dyDescent="0.3">
      <c r="A5" s="8" t="s">
        <v>4</v>
      </c>
      <c r="B5" s="8" t="s">
        <v>13</v>
      </c>
      <c r="C5" s="1">
        <v>443</v>
      </c>
      <c r="D5" s="12">
        <v>15.68141592920354</v>
      </c>
      <c r="E5" s="13">
        <v>4375</v>
      </c>
      <c r="F5" s="12">
        <v>15.821068238527467</v>
      </c>
      <c r="G5" s="14">
        <v>6191.7279400000007</v>
      </c>
      <c r="H5" s="12">
        <v>22.128932727469952</v>
      </c>
      <c r="I5" s="14">
        <v>3409.9142300000003</v>
      </c>
      <c r="J5" s="12">
        <v>25.618414518545769</v>
      </c>
      <c r="K5" s="14">
        <v>2780.3233300000011</v>
      </c>
      <c r="L5" s="12">
        <v>19.271049873142449</v>
      </c>
      <c r="M5" s="21">
        <v>1.2671199999999998</v>
      </c>
      <c r="N5" s="17">
        <v>0.90210284678689545</v>
      </c>
      <c r="O5" s="21">
        <v>0.22325</v>
      </c>
      <c r="P5" s="25">
        <v>0.21906599288214604</v>
      </c>
      <c r="Q5" s="2"/>
    </row>
    <row r="6" spans="1:17" x14ac:dyDescent="0.3">
      <c r="A6" s="8" t="s">
        <v>5</v>
      </c>
      <c r="B6" s="8" t="s">
        <v>14</v>
      </c>
      <c r="C6" s="1">
        <v>90</v>
      </c>
      <c r="D6" s="12">
        <v>3.1858407079646018</v>
      </c>
      <c r="E6" s="13">
        <v>1076</v>
      </c>
      <c r="F6" s="12">
        <v>3.891078725635555</v>
      </c>
      <c r="G6" s="14">
        <v>852.72519999999997</v>
      </c>
      <c r="H6" s="12">
        <v>3.0475981452470533</v>
      </c>
      <c r="I6" s="14">
        <v>434.62703999999991</v>
      </c>
      <c r="J6" s="12">
        <v>3.2653183982544243</v>
      </c>
      <c r="K6" s="14">
        <v>407.29405999999994</v>
      </c>
      <c r="L6" s="12">
        <v>2.8230472544697416</v>
      </c>
      <c r="M6" s="21">
        <v>6.0972100000000005</v>
      </c>
      <c r="N6" s="21">
        <v>4.3407968451745127</v>
      </c>
      <c r="O6" s="23">
        <v>4.7068700000000003</v>
      </c>
      <c r="P6" s="17">
        <v>4.6186568865271518</v>
      </c>
      <c r="Q6" s="2"/>
    </row>
    <row r="7" spans="1:17" x14ac:dyDescent="0.3">
      <c r="A7" s="8" t="s">
        <v>6</v>
      </c>
      <c r="B7" s="8" t="s">
        <v>15</v>
      </c>
      <c r="C7" s="1">
        <v>444</v>
      </c>
      <c r="D7" s="12">
        <v>15.716814159292037</v>
      </c>
      <c r="E7" s="13">
        <v>4690</v>
      </c>
      <c r="F7" s="12">
        <v>16.960185151701442</v>
      </c>
      <c r="G7" s="14">
        <v>2652.4745600000006</v>
      </c>
      <c r="H7" s="12">
        <v>9.4798143052075812</v>
      </c>
      <c r="I7" s="14">
        <v>864.31068999999979</v>
      </c>
      <c r="J7" s="12">
        <v>6.4934975004430839</v>
      </c>
      <c r="K7" s="14">
        <v>1776.6637500000004</v>
      </c>
      <c r="L7" s="12">
        <v>12.31445830944212</v>
      </c>
      <c r="M7" s="21">
        <v>8.587489999999999</v>
      </c>
      <c r="N7" s="12">
        <v>6.1137060229133757</v>
      </c>
      <c r="O7" s="23">
        <v>2.9126300000000001</v>
      </c>
      <c r="P7" s="17">
        <v>2.8580433722209406</v>
      </c>
      <c r="Q7" s="2"/>
    </row>
    <row r="8" spans="1:17" x14ac:dyDescent="0.3">
      <c r="A8" s="8" t="s">
        <v>7</v>
      </c>
      <c r="B8" s="8" t="s">
        <v>16</v>
      </c>
      <c r="C8" s="1">
        <v>62</v>
      </c>
      <c r="D8" s="12">
        <v>2.1946902654867255</v>
      </c>
      <c r="E8" s="1">
        <v>824</v>
      </c>
      <c r="F8" s="12">
        <v>2.979785195096373</v>
      </c>
      <c r="G8" s="14">
        <v>346.35701</v>
      </c>
      <c r="H8" s="12">
        <v>1.2378630082344406</v>
      </c>
      <c r="I8" s="14">
        <v>180.16883999999996</v>
      </c>
      <c r="J8" s="12">
        <v>1.3535941713248159</v>
      </c>
      <c r="K8" s="14">
        <v>166.18819000000002</v>
      </c>
      <c r="L8" s="12">
        <v>1.1518879344933139</v>
      </c>
      <c r="M8" s="15" t="s">
        <v>24</v>
      </c>
      <c r="N8" s="16" t="s">
        <v>24</v>
      </c>
      <c r="O8" s="15" t="s">
        <v>24</v>
      </c>
      <c r="P8" s="15" t="s">
        <v>24</v>
      </c>
      <c r="Q8" s="2"/>
    </row>
    <row r="9" spans="1:17" x14ac:dyDescent="0.3">
      <c r="A9" s="8" t="s">
        <v>8</v>
      </c>
      <c r="B9" s="8" t="s">
        <v>17</v>
      </c>
      <c r="C9" s="1">
        <v>103</v>
      </c>
      <c r="D9" s="12">
        <v>3.6460176991150441</v>
      </c>
      <c r="E9" s="13">
        <v>894</v>
      </c>
      <c r="F9" s="12">
        <v>3.232922286912812</v>
      </c>
      <c r="G9" s="14">
        <v>1239.8002899999999</v>
      </c>
      <c r="H9" s="12">
        <v>4.4309855792707413</v>
      </c>
      <c r="I9" s="14">
        <v>473.42522000000008</v>
      </c>
      <c r="J9" s="12">
        <v>3.5568060401019896</v>
      </c>
      <c r="K9" s="14">
        <v>765.46525000000042</v>
      </c>
      <c r="L9" s="12">
        <v>5.3056127860163143</v>
      </c>
      <c r="M9" s="21">
        <v>0.90979999999999994</v>
      </c>
      <c r="N9" s="17">
        <v>0.64771542553721628</v>
      </c>
      <c r="O9" s="15" t="s">
        <v>24</v>
      </c>
      <c r="P9" s="15" t="s">
        <v>24</v>
      </c>
      <c r="Q9" s="2"/>
    </row>
    <row r="10" spans="1:17" x14ac:dyDescent="0.3">
      <c r="A10" s="8" t="s">
        <v>9</v>
      </c>
      <c r="B10" s="8" t="s">
        <v>18</v>
      </c>
      <c r="C10" s="1">
        <v>198</v>
      </c>
      <c r="D10" s="12">
        <v>7.0088495575221232</v>
      </c>
      <c r="E10" s="13">
        <v>2295</v>
      </c>
      <c r="F10" s="12">
        <v>8.2992803674104074</v>
      </c>
      <c r="G10" s="14">
        <v>1619.2209199999993</v>
      </c>
      <c r="H10" s="12">
        <v>5.7870163477486356</v>
      </c>
      <c r="I10" s="14">
        <v>844.12801000000002</v>
      </c>
      <c r="J10" s="12">
        <v>6.341866630145458</v>
      </c>
      <c r="K10" s="14">
        <v>744.61833999999988</v>
      </c>
      <c r="L10" s="12">
        <v>5.1611181375068824</v>
      </c>
      <c r="M10" s="14">
        <v>24.974610000000002</v>
      </c>
      <c r="N10" s="12">
        <v>17.780215589993428</v>
      </c>
      <c r="O10" s="21">
        <v>5.5</v>
      </c>
      <c r="P10" s="17">
        <v>5.396922557006957</v>
      </c>
      <c r="Q10" s="2"/>
    </row>
    <row r="11" spans="1:17" x14ac:dyDescent="0.3">
      <c r="A11" s="8" t="s">
        <v>10</v>
      </c>
      <c r="B11" s="8" t="s">
        <v>19</v>
      </c>
      <c r="C11" s="13">
        <v>758</v>
      </c>
      <c r="D11" s="12">
        <v>26.831858407079643</v>
      </c>
      <c r="E11" s="13">
        <v>7555</v>
      </c>
      <c r="F11" s="12">
        <v>27.320724695331428</v>
      </c>
      <c r="G11" s="14">
        <v>6880.1778100000001</v>
      </c>
      <c r="H11" s="12">
        <v>24.589418880462233</v>
      </c>
      <c r="I11" s="14">
        <v>2438.0328500000001</v>
      </c>
      <c r="J11" s="12">
        <v>18.31674697610547</v>
      </c>
      <c r="K11" s="14">
        <v>4368.7096899999979</v>
      </c>
      <c r="L11" s="12">
        <v>30.280515006601988</v>
      </c>
      <c r="M11" s="14">
        <v>36.095289999999999</v>
      </c>
      <c r="N11" s="12">
        <v>25.69737977823613</v>
      </c>
      <c r="O11" s="23">
        <v>37.340000000000003</v>
      </c>
      <c r="P11" s="17">
        <v>36.6401978688436</v>
      </c>
      <c r="Q11" s="2"/>
    </row>
    <row r="12" spans="1:17" x14ac:dyDescent="0.3">
      <c r="A12" s="8" t="s">
        <v>11</v>
      </c>
      <c r="B12" s="8" t="s">
        <v>20</v>
      </c>
      <c r="C12" s="1">
        <v>230</v>
      </c>
      <c r="D12" s="12">
        <v>8.1415929203539825</v>
      </c>
      <c r="E12" s="13">
        <v>1488</v>
      </c>
      <c r="F12" s="12">
        <v>5.3809713231837408</v>
      </c>
      <c r="G12" s="14">
        <v>2493.2133600000011</v>
      </c>
      <c r="H12" s="12">
        <v>8.9106225682566631</v>
      </c>
      <c r="I12" s="14">
        <v>983.75275999999974</v>
      </c>
      <c r="J12" s="12">
        <v>7.3908562765942234</v>
      </c>
      <c r="K12" s="14">
        <v>1452.9536300000009</v>
      </c>
      <c r="L12" s="12">
        <v>10.070750248710594</v>
      </c>
      <c r="M12" s="14">
        <v>36.193150000000003</v>
      </c>
      <c r="N12" s="12">
        <v>25.767049410620253</v>
      </c>
      <c r="O12" s="23">
        <v>20.313839999999999</v>
      </c>
      <c r="P12" s="17">
        <v>19.933131148260035</v>
      </c>
      <c r="Q12" s="2"/>
    </row>
    <row r="13" spans="1:17" x14ac:dyDescent="0.3">
      <c r="A13" s="9">
        <v>10</v>
      </c>
      <c r="B13" s="8" t="s">
        <v>21</v>
      </c>
      <c r="C13" s="1">
        <v>59</v>
      </c>
      <c r="D13" s="12">
        <v>2.0884955752212391</v>
      </c>
      <c r="E13" s="13">
        <v>492</v>
      </c>
      <c r="F13" s="12">
        <v>1.7791921310526888</v>
      </c>
      <c r="G13" s="14">
        <v>302.75703000000004</v>
      </c>
      <c r="H13" s="12">
        <v>1.0820388128420582</v>
      </c>
      <c r="I13" s="14">
        <v>122.75342999999998</v>
      </c>
      <c r="J13" s="12">
        <v>0.92223676057485193</v>
      </c>
      <c r="K13" s="14">
        <v>174.36368999999996</v>
      </c>
      <c r="L13" s="12">
        <v>1.2085541741848951</v>
      </c>
      <c r="M13" s="21">
        <v>5.6398999999999999</v>
      </c>
      <c r="N13" s="17">
        <v>4.0152233771019414</v>
      </c>
      <c r="O13" s="15" t="s">
        <v>24</v>
      </c>
      <c r="P13" s="15" t="s">
        <v>24</v>
      </c>
      <c r="Q13" s="2"/>
    </row>
    <row r="14" spans="1:17" x14ac:dyDescent="0.3">
      <c r="A14" s="9">
        <v>11</v>
      </c>
      <c r="B14" s="8" t="s">
        <v>22</v>
      </c>
      <c r="C14" s="1">
        <v>128</v>
      </c>
      <c r="D14" s="12">
        <v>4.5309734513274336</v>
      </c>
      <c r="E14" s="1">
        <v>859</v>
      </c>
      <c r="F14" s="12">
        <v>3.1063537410045927</v>
      </c>
      <c r="G14" s="14">
        <v>2383.8345299999992</v>
      </c>
      <c r="H14" s="12">
        <v>8.5197079811923935</v>
      </c>
      <c r="I14" s="14">
        <v>2022.19505</v>
      </c>
      <c r="J14" s="12">
        <v>15.192590644208485</v>
      </c>
      <c r="K14" s="14">
        <v>356.90916000000021</v>
      </c>
      <c r="L14" s="12">
        <v>2.4738181161618278</v>
      </c>
      <c r="M14" s="14">
        <v>4.7303200000000007</v>
      </c>
      <c r="N14" s="12">
        <v>3.3676645765302329</v>
      </c>
      <c r="O14" s="15" t="s">
        <v>24</v>
      </c>
      <c r="P14" s="15" t="s">
        <v>24</v>
      </c>
      <c r="Q14" s="2"/>
    </row>
    <row r="15" spans="1:17" x14ac:dyDescent="0.3">
      <c r="A15" s="9">
        <v>12</v>
      </c>
      <c r="B15" s="8" t="s">
        <v>23</v>
      </c>
      <c r="C15" s="1">
        <v>187</v>
      </c>
      <c r="D15" s="12">
        <v>6.6194690265486731</v>
      </c>
      <c r="E15" s="13">
        <v>1467</v>
      </c>
      <c r="F15" s="12">
        <v>5.3050301956388095</v>
      </c>
      <c r="G15" s="14">
        <v>1665.7709700000007</v>
      </c>
      <c r="H15" s="12">
        <v>5.953383948988944</v>
      </c>
      <c r="I15" s="14">
        <v>948.20041000000003</v>
      </c>
      <c r="J15" s="12">
        <v>7.1237542974900716</v>
      </c>
      <c r="K15" s="14">
        <v>683.0326</v>
      </c>
      <c r="L15" s="12">
        <v>4.7342534436748958</v>
      </c>
      <c r="M15" s="14">
        <v>3.6246300000000002</v>
      </c>
      <c r="N15" s="12">
        <v>2.5804888578423397</v>
      </c>
      <c r="O15" s="21">
        <v>30.913340000000002</v>
      </c>
      <c r="P15" s="17">
        <v>30.333982174259173</v>
      </c>
      <c r="Q15" s="4"/>
    </row>
    <row r="16" spans="1:17" ht="17.25" customHeight="1" x14ac:dyDescent="0.3">
      <c r="A16" s="18" t="s">
        <v>1</v>
      </c>
      <c r="B16" s="18"/>
      <c r="C16" s="19">
        <v>2825</v>
      </c>
      <c r="D16" s="20">
        <v>100</v>
      </c>
      <c r="E16" s="19">
        <v>27653</v>
      </c>
      <c r="F16" s="20">
        <v>100</v>
      </c>
      <c r="G16" s="19">
        <v>27980.237530000002</v>
      </c>
      <c r="H16" s="20">
        <v>100</v>
      </c>
      <c r="I16" s="19">
        <v>13310.403060000001</v>
      </c>
      <c r="J16" s="20">
        <v>99.999999999999986</v>
      </c>
      <c r="K16" s="19">
        <v>14427.461650000003</v>
      </c>
      <c r="L16" s="20">
        <v>99.999999999999986</v>
      </c>
      <c r="M16" s="19">
        <v>140.46292000000003</v>
      </c>
      <c r="N16" s="20">
        <v>100</v>
      </c>
      <c r="O16" s="19">
        <v>101.90993</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{33B24DAF-6551-4879-B71D-CA242B507CBC}</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33B24DAF-6551-4879-B71D-CA242B507CBC}">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C6414-5884-4674-B498-CD4556D48749}">
  <sheetPr>
    <pageSetUpPr fitToPage="1"/>
  </sheetPr>
  <dimension ref="A1:Q20"/>
  <sheetViews>
    <sheetView view="pageLayout" zoomScaleNormal="100" workbookViewId="0">
      <selection activeCell="I24" sqref="I24"/>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50</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125</v>
      </c>
      <c r="D4" s="12">
        <v>4.3387712599791737</v>
      </c>
      <c r="E4" s="13">
        <v>1585</v>
      </c>
      <c r="F4" s="12">
        <v>5.691407231857518</v>
      </c>
      <c r="G4" s="14">
        <v>1250.7259500000007</v>
      </c>
      <c r="H4" s="12">
        <v>4.5182718095846477</v>
      </c>
      <c r="I4" s="14">
        <v>562.42587000000003</v>
      </c>
      <c r="J4" s="12">
        <v>4.3783322960300328</v>
      </c>
      <c r="K4" s="14">
        <v>675.9566699999998</v>
      </c>
      <c r="L4" s="12">
        <v>4.6325520792557819</v>
      </c>
      <c r="M4" s="14">
        <v>12.343399999999999</v>
      </c>
      <c r="N4" s="12">
        <v>9.4402018576014264</v>
      </c>
      <c r="O4" s="15" t="s">
        <v>24</v>
      </c>
      <c r="P4" s="15" t="s">
        <v>24</v>
      </c>
      <c r="Q4" s="3"/>
    </row>
    <row r="5" spans="1:17" x14ac:dyDescent="0.3">
      <c r="A5" s="8" t="s">
        <v>4</v>
      </c>
      <c r="B5" s="8" t="s">
        <v>13</v>
      </c>
      <c r="C5" s="1">
        <v>441</v>
      </c>
      <c r="D5" s="12">
        <v>15.307185005206525</v>
      </c>
      <c r="E5" s="13">
        <v>4390</v>
      </c>
      <c r="F5" s="12">
        <v>15.763582175302524</v>
      </c>
      <c r="G5" s="14">
        <v>6176.6366700000026</v>
      </c>
      <c r="H5" s="12">
        <v>22.313220049610216</v>
      </c>
      <c r="I5" s="14">
        <v>3285.7741000000005</v>
      </c>
      <c r="J5" s="12">
        <v>25.57885692471617</v>
      </c>
      <c r="K5" s="14">
        <v>2889.3958299999986</v>
      </c>
      <c r="L5" s="12">
        <v>19.801974378120249</v>
      </c>
      <c r="M5" s="21">
        <v>1.2671199999999998</v>
      </c>
      <c r="N5" s="17">
        <v>0.96909024886205741</v>
      </c>
      <c r="O5" s="21">
        <v>0.1996</v>
      </c>
      <c r="P5" s="25">
        <v>0.17564120479306897</v>
      </c>
      <c r="Q5" s="2"/>
    </row>
    <row r="6" spans="1:17" x14ac:dyDescent="0.3">
      <c r="A6" s="8" t="s">
        <v>5</v>
      </c>
      <c r="B6" s="8" t="s">
        <v>14</v>
      </c>
      <c r="C6" s="1">
        <v>93</v>
      </c>
      <c r="D6" s="12">
        <v>3.2280458174245052</v>
      </c>
      <c r="E6" s="13">
        <v>1102</v>
      </c>
      <c r="F6" s="12">
        <v>3.9570541132536179</v>
      </c>
      <c r="G6" s="14">
        <v>856.11811999999998</v>
      </c>
      <c r="H6" s="12">
        <v>3.0927433521872669</v>
      </c>
      <c r="I6" s="14">
        <v>416.20224999999999</v>
      </c>
      <c r="J6" s="12">
        <v>3.2400212188947952</v>
      </c>
      <c r="K6" s="14">
        <v>429.59735999999998</v>
      </c>
      <c r="L6" s="12">
        <v>2.9441711749227881</v>
      </c>
      <c r="M6" s="21">
        <v>6.0972100000000005</v>
      </c>
      <c r="N6" s="21">
        <v>4.6631311606353201</v>
      </c>
      <c r="O6" s="23">
        <v>4.2213000000000003</v>
      </c>
      <c r="P6" s="17">
        <v>3.7146002895439985</v>
      </c>
      <c r="Q6" s="2"/>
    </row>
    <row r="7" spans="1:17" x14ac:dyDescent="0.3">
      <c r="A7" s="8" t="s">
        <v>6</v>
      </c>
      <c r="B7" s="8" t="s">
        <v>15</v>
      </c>
      <c r="C7" s="1">
        <v>440</v>
      </c>
      <c r="D7" s="12">
        <v>15.272474835126692</v>
      </c>
      <c r="E7" s="13">
        <v>4590</v>
      </c>
      <c r="F7" s="12">
        <v>16.481740816546374</v>
      </c>
      <c r="G7" s="14">
        <v>2624.4466900000016</v>
      </c>
      <c r="H7" s="12">
        <v>9.4808646891709074</v>
      </c>
      <c r="I7" s="14">
        <v>809.75808999999936</v>
      </c>
      <c r="J7" s="12">
        <v>6.3037463006788625</v>
      </c>
      <c r="K7" s="14">
        <v>1803.5131700000004</v>
      </c>
      <c r="L7" s="12">
        <v>12.360065454563369</v>
      </c>
      <c r="M7" s="21">
        <v>9.3607900000000015</v>
      </c>
      <c r="N7" s="12">
        <v>7.1591090904140575</v>
      </c>
      <c r="O7" s="23">
        <v>1.8146500000000001</v>
      </c>
      <c r="P7" s="17">
        <v>1.596830221832378</v>
      </c>
      <c r="Q7" s="2"/>
    </row>
    <row r="8" spans="1:17" x14ac:dyDescent="0.3">
      <c r="A8" s="8" t="s">
        <v>7</v>
      </c>
      <c r="B8" s="8" t="s">
        <v>16</v>
      </c>
      <c r="C8" s="1">
        <v>67</v>
      </c>
      <c r="D8" s="12">
        <v>2.3255813953488373</v>
      </c>
      <c r="E8" s="1">
        <v>591</v>
      </c>
      <c r="F8" s="12">
        <v>2.122158784875579</v>
      </c>
      <c r="G8" s="14">
        <v>317.17693000000003</v>
      </c>
      <c r="H8" s="12">
        <v>1.1458078258227569</v>
      </c>
      <c r="I8" s="14">
        <v>162.74850999999995</v>
      </c>
      <c r="J8" s="12">
        <v>1.2669528474281715</v>
      </c>
      <c r="K8" s="14">
        <v>154.42841999999999</v>
      </c>
      <c r="L8" s="12">
        <v>1.0583484562215881</v>
      </c>
      <c r="M8" s="15" t="s">
        <v>24</v>
      </c>
      <c r="N8" s="16" t="s">
        <v>24</v>
      </c>
      <c r="O8" s="15" t="s">
        <v>24</v>
      </c>
      <c r="P8" s="15" t="s">
        <v>24</v>
      </c>
      <c r="Q8" s="2"/>
    </row>
    <row r="9" spans="1:17" x14ac:dyDescent="0.3">
      <c r="A9" s="8" t="s">
        <v>8</v>
      </c>
      <c r="B9" s="8" t="s">
        <v>17</v>
      </c>
      <c r="C9" s="1">
        <v>105</v>
      </c>
      <c r="D9" s="12">
        <v>3.6445678583825059</v>
      </c>
      <c r="E9" s="13">
        <v>1009</v>
      </c>
      <c r="F9" s="12">
        <v>3.6231103450752271</v>
      </c>
      <c r="G9" s="14">
        <v>1220.9692099999995</v>
      </c>
      <c r="H9" s="12">
        <v>4.4107750078375139</v>
      </c>
      <c r="I9" s="14">
        <v>440.00676999999996</v>
      </c>
      <c r="J9" s="12">
        <v>3.4253329270982116</v>
      </c>
      <c r="K9" s="14">
        <v>780.05264999999997</v>
      </c>
      <c r="L9" s="12">
        <v>5.3459558667961424</v>
      </c>
      <c r="M9" s="21">
        <v>0.90979999999999994</v>
      </c>
      <c r="N9" s="17">
        <v>0.69581279469560886</v>
      </c>
      <c r="O9" s="15" t="s">
        <v>24</v>
      </c>
      <c r="P9" s="15" t="s">
        <v>24</v>
      </c>
      <c r="Q9" s="2"/>
    </row>
    <row r="10" spans="1:17" x14ac:dyDescent="0.3">
      <c r="A10" s="8" t="s">
        <v>9</v>
      </c>
      <c r="B10" s="8" t="s">
        <v>18</v>
      </c>
      <c r="C10" s="1">
        <v>194</v>
      </c>
      <c r="D10" s="12">
        <v>6.7337729954876773</v>
      </c>
      <c r="E10" s="13">
        <v>2299</v>
      </c>
      <c r="F10" s="12">
        <v>8.2552335810980644</v>
      </c>
      <c r="G10" s="14">
        <v>1485.2610899999995</v>
      </c>
      <c r="H10" s="12">
        <v>5.3655345624035062</v>
      </c>
      <c r="I10" s="14">
        <v>757.74820999999986</v>
      </c>
      <c r="J10" s="12">
        <v>5.8988635428557847</v>
      </c>
      <c r="K10" s="14">
        <v>692.57130999999981</v>
      </c>
      <c r="L10" s="12">
        <v>4.746417639718536</v>
      </c>
      <c r="M10" s="14">
        <v>24.974610000000002</v>
      </c>
      <c r="N10" s="12">
        <v>19.100520092913719</v>
      </c>
      <c r="O10" s="21">
        <v>9.9669799999999995</v>
      </c>
      <c r="P10" s="17">
        <v>8.7706030829079289</v>
      </c>
      <c r="Q10" s="2"/>
    </row>
    <row r="11" spans="1:17" x14ac:dyDescent="0.3">
      <c r="A11" s="8" t="s">
        <v>10</v>
      </c>
      <c r="B11" s="8" t="s">
        <v>19</v>
      </c>
      <c r="C11" s="13">
        <v>796</v>
      </c>
      <c r="D11" s="12">
        <v>27.62929538354738</v>
      </c>
      <c r="E11" s="13">
        <v>7626</v>
      </c>
      <c r="F11" s="12">
        <v>27.383388990628028</v>
      </c>
      <c r="G11" s="14">
        <v>7175.6596999999956</v>
      </c>
      <c r="H11" s="12">
        <v>25.922210167369268</v>
      </c>
      <c r="I11" s="14">
        <v>2392.6711000000009</v>
      </c>
      <c r="J11" s="12">
        <v>18.626293187594143</v>
      </c>
      <c r="K11" s="14">
        <v>4714.4888599999977</v>
      </c>
      <c r="L11" s="12">
        <v>32.309933669300456</v>
      </c>
      <c r="M11" s="14">
        <v>27.516920000000002</v>
      </c>
      <c r="N11" s="12">
        <v>21.044872506721806</v>
      </c>
      <c r="O11" s="23">
        <v>40.982769999999995</v>
      </c>
      <c r="P11" s="17">
        <v>36.063442377541293</v>
      </c>
      <c r="Q11" s="2"/>
    </row>
    <row r="12" spans="1:17" x14ac:dyDescent="0.3">
      <c r="A12" s="8" t="s">
        <v>11</v>
      </c>
      <c r="B12" s="8" t="s">
        <v>20</v>
      </c>
      <c r="C12" s="1">
        <v>250</v>
      </c>
      <c r="D12" s="12">
        <v>8.6775425199583474</v>
      </c>
      <c r="E12" s="13">
        <v>1830</v>
      </c>
      <c r="F12" s="12">
        <v>6.5711515673812348</v>
      </c>
      <c r="G12" s="14">
        <v>2306.0791300000001</v>
      </c>
      <c r="H12" s="12">
        <v>8.3307556893262547</v>
      </c>
      <c r="I12" s="14">
        <v>979.88315999999975</v>
      </c>
      <c r="J12" s="12">
        <v>7.6281236596815196</v>
      </c>
      <c r="K12" s="14">
        <v>1270.5548200000001</v>
      </c>
      <c r="L12" s="12">
        <v>8.7075276188922857</v>
      </c>
      <c r="M12" s="14">
        <v>35.327330000000003</v>
      </c>
      <c r="N12" s="12">
        <v>27.018254799333953</v>
      </c>
      <c r="O12" s="23">
        <v>20.313839999999999</v>
      </c>
      <c r="P12" s="17">
        <v>17.875487633134448</v>
      </c>
      <c r="Q12" s="2"/>
    </row>
    <row r="13" spans="1:17" x14ac:dyDescent="0.3">
      <c r="A13" s="9">
        <v>10</v>
      </c>
      <c r="B13" s="8" t="s">
        <v>21</v>
      </c>
      <c r="C13" s="1">
        <v>68</v>
      </c>
      <c r="D13" s="12">
        <v>2.3602915654286707</v>
      </c>
      <c r="E13" s="13">
        <v>523</v>
      </c>
      <c r="F13" s="12">
        <v>1.8779848468526699</v>
      </c>
      <c r="G13" s="14">
        <v>293.12798000000004</v>
      </c>
      <c r="H13" s="12">
        <v>1.0589305264150726</v>
      </c>
      <c r="I13" s="14">
        <v>117.19169999999998</v>
      </c>
      <c r="J13" s="12">
        <v>0.91230548291930946</v>
      </c>
      <c r="K13" s="14">
        <v>170.29636999999994</v>
      </c>
      <c r="L13" s="12">
        <v>1.1670967059666886</v>
      </c>
      <c r="M13" s="21">
        <v>5.6398999999999999</v>
      </c>
      <c r="N13" s="17">
        <v>4.3133816012351778</v>
      </c>
      <c r="O13" s="15" t="s">
        <v>24</v>
      </c>
      <c r="P13" s="15" t="s">
        <v>24</v>
      </c>
      <c r="Q13" s="2"/>
    </row>
    <row r="14" spans="1:17" x14ac:dyDescent="0.3">
      <c r="A14" s="9">
        <v>11</v>
      </c>
      <c r="B14" s="8" t="s">
        <v>22</v>
      </c>
      <c r="C14" s="1">
        <v>113</v>
      </c>
      <c r="D14" s="12">
        <v>3.9222492190211735</v>
      </c>
      <c r="E14" s="1">
        <v>839</v>
      </c>
      <c r="F14" s="12">
        <v>3.0126755000179539</v>
      </c>
      <c r="G14" s="14">
        <v>2387.0518900000002</v>
      </c>
      <c r="H14" s="12">
        <v>8.6232713590077399</v>
      </c>
      <c r="I14" s="14">
        <v>2000.0736299999999</v>
      </c>
      <c r="J14" s="12">
        <v>15.570028755375393</v>
      </c>
      <c r="K14" s="14">
        <v>373.02441000000022</v>
      </c>
      <c r="L14" s="12">
        <v>2.5564582507317564</v>
      </c>
      <c r="M14" s="14">
        <v>3.6918500000000001</v>
      </c>
      <c r="N14" s="12">
        <v>2.8235177688469815</v>
      </c>
      <c r="O14" s="21">
        <v>10.261989999999999</v>
      </c>
      <c r="P14" s="21">
        <v>9.0302018395512302</v>
      </c>
      <c r="Q14" s="2"/>
    </row>
    <row r="15" spans="1:17" x14ac:dyDescent="0.3">
      <c r="A15" s="9">
        <v>12</v>
      </c>
      <c r="B15" s="8" t="s">
        <v>23</v>
      </c>
      <c r="C15" s="1">
        <v>189</v>
      </c>
      <c r="D15" s="12">
        <v>6.5602221450885105</v>
      </c>
      <c r="E15" s="13">
        <v>1465</v>
      </c>
      <c r="F15" s="12">
        <v>5.2605120471112068</v>
      </c>
      <c r="G15" s="14">
        <v>1588.2585699999995</v>
      </c>
      <c r="H15" s="12">
        <v>5.7376149612648701</v>
      </c>
      <c r="I15" s="14">
        <v>921.18094000000008</v>
      </c>
      <c r="J15" s="12">
        <v>7.171142856727597</v>
      </c>
      <c r="K15" s="14">
        <v>637.57335999999987</v>
      </c>
      <c r="L15" s="12">
        <v>4.3694987055103631</v>
      </c>
      <c r="M15" s="14">
        <v>3.6246300000000002</v>
      </c>
      <c r="N15" s="12">
        <v>2.7721080787398824</v>
      </c>
      <c r="O15" s="21">
        <v>25.879629999999999</v>
      </c>
      <c r="P15" s="17">
        <v>22.773193350695646</v>
      </c>
      <c r="Q15" s="4"/>
    </row>
    <row r="16" spans="1:17" ht="17.25" customHeight="1" x14ac:dyDescent="0.3">
      <c r="A16" s="18" t="s">
        <v>1</v>
      </c>
      <c r="B16" s="18"/>
      <c r="C16" s="19">
        <v>2881</v>
      </c>
      <c r="D16" s="20">
        <v>100</v>
      </c>
      <c r="E16" s="19">
        <v>27849</v>
      </c>
      <c r="F16" s="20">
        <v>100</v>
      </c>
      <c r="G16" s="19">
        <v>27681.511929999993</v>
      </c>
      <c r="H16" s="20">
        <v>100.00000000000001</v>
      </c>
      <c r="I16" s="19">
        <v>12845.664330000001</v>
      </c>
      <c r="J16" s="20">
        <v>99.999999999999986</v>
      </c>
      <c r="K16" s="19">
        <v>14591.453229999996</v>
      </c>
      <c r="L16" s="20">
        <v>100</v>
      </c>
      <c r="M16" s="19">
        <v>130.75356000000002</v>
      </c>
      <c r="N16" s="20">
        <v>99.999999999999986</v>
      </c>
      <c r="O16" s="19">
        <v>113.64076</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{0B0FC8B5-B95C-480C-85B8-C2FADD7BE230}</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B0FC8B5-B95C-480C-85B8-C2FADD7BE230}">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A9B4-3B30-4F35-8B42-86865B8F06D6}">
  <sheetPr>
    <pageSetUpPr fitToPage="1"/>
  </sheetPr>
  <dimension ref="A1:Q20"/>
  <sheetViews>
    <sheetView view="pageLayout" zoomScaleNormal="100" workbookViewId="0">
      <selection activeCell="P14" sqref="P14"/>
    </sheetView>
  </sheetViews>
  <sheetFormatPr defaultColWidth="2" defaultRowHeight="14.4" x14ac:dyDescent="0.3"/>
  <cols>
    <col min="1" max="1" width="7.44140625" bestFit="1" customWidth="1"/>
    <col min="2" max="2" width="26.44140625" customWidth="1"/>
    <col min="3" max="6" width="10" customWidth="1"/>
    <col min="7" max="7" width="20" customWidth="1"/>
    <col min="8" max="8" width="10" customWidth="1"/>
    <col min="9" max="9" width="11" customWidth="1"/>
    <col min="10" max="10" width="10" customWidth="1"/>
    <col min="11" max="11" width="12.5546875" customWidth="1"/>
    <col min="12" max="12" width="10" customWidth="1"/>
    <col min="13" max="13" width="12.5546875" customWidth="1"/>
    <col min="14" max="16" width="10" customWidth="1"/>
  </cols>
  <sheetData>
    <row r="1" spans="1:17" ht="15" customHeight="1" x14ac:dyDescent="0.3">
      <c r="A1" s="28" t="s">
        <v>51</v>
      </c>
      <c r="B1" s="29"/>
      <c r="C1" s="29"/>
      <c r="D1" s="29"/>
      <c r="E1" s="29"/>
      <c r="F1" s="29"/>
      <c r="G1" s="29"/>
      <c r="H1" s="29"/>
      <c r="I1" s="29"/>
      <c r="J1" s="29"/>
      <c r="K1" s="29"/>
      <c r="L1" s="29"/>
      <c r="M1" s="29"/>
      <c r="N1" s="29"/>
      <c r="O1" s="29"/>
      <c r="P1" s="29"/>
    </row>
    <row r="2" spans="1:17" x14ac:dyDescent="0.3">
      <c r="B2" s="30"/>
      <c r="C2" s="30"/>
      <c r="D2" s="30"/>
      <c r="E2" s="30"/>
      <c r="F2" s="30"/>
      <c r="G2" s="30"/>
      <c r="H2" s="30"/>
      <c r="I2" s="30"/>
      <c r="J2" s="30"/>
      <c r="K2" s="30"/>
      <c r="L2" s="30"/>
      <c r="M2" s="30"/>
      <c r="N2" s="30" t="s">
        <v>2</v>
      </c>
      <c r="O2" s="30"/>
      <c r="P2" s="30"/>
      <c r="Q2" s="30"/>
    </row>
    <row r="3" spans="1:17" ht="74.25" customHeight="1" x14ac:dyDescent="0.3">
      <c r="A3" s="10" t="s">
        <v>27</v>
      </c>
      <c r="B3" s="11" t="s">
        <v>28</v>
      </c>
      <c r="C3" s="10" t="s">
        <v>29</v>
      </c>
      <c r="D3" s="10" t="s">
        <v>30</v>
      </c>
      <c r="E3" s="10" t="s">
        <v>31</v>
      </c>
      <c r="F3" s="10" t="s">
        <v>32</v>
      </c>
      <c r="G3" s="10" t="s">
        <v>33</v>
      </c>
      <c r="H3" s="10" t="s">
        <v>34</v>
      </c>
      <c r="I3" s="10" t="s">
        <v>35</v>
      </c>
      <c r="J3" s="10" t="s">
        <v>36</v>
      </c>
      <c r="K3" s="10" t="s">
        <v>37</v>
      </c>
      <c r="L3" s="10" t="s">
        <v>38</v>
      </c>
      <c r="M3" s="10" t="s">
        <v>39</v>
      </c>
      <c r="N3" s="10" t="s">
        <v>40</v>
      </c>
      <c r="O3" s="10" t="s">
        <v>41</v>
      </c>
      <c r="P3" s="10" t="s">
        <v>42</v>
      </c>
      <c r="Q3" s="1"/>
    </row>
    <row r="4" spans="1:17" x14ac:dyDescent="0.3">
      <c r="A4" s="8" t="s">
        <v>3</v>
      </c>
      <c r="B4" s="8" t="s">
        <v>12</v>
      </c>
      <c r="C4" s="1">
        <v>134</v>
      </c>
      <c r="D4" s="12">
        <v>4.4921220248072409</v>
      </c>
      <c r="E4" s="13">
        <v>1648</v>
      </c>
      <c r="F4" s="12">
        <v>5.7040011075730304</v>
      </c>
      <c r="G4" s="14">
        <v>1335.3327000000002</v>
      </c>
      <c r="H4" s="12">
        <v>4.534772439136586</v>
      </c>
      <c r="I4" s="14">
        <v>624.21171000000004</v>
      </c>
      <c r="J4" s="12">
        <v>4.5285990541553343</v>
      </c>
      <c r="K4" s="14">
        <v>698.77758999999969</v>
      </c>
      <c r="L4" s="12">
        <v>4.5399204908777122</v>
      </c>
      <c r="M4" s="14">
        <v>12.343399999999999</v>
      </c>
      <c r="N4" s="12">
        <v>8.7091420732335845</v>
      </c>
      <c r="O4" s="15" t="s">
        <v>24</v>
      </c>
      <c r="P4" s="15" t="s">
        <v>24</v>
      </c>
      <c r="Q4" s="3"/>
    </row>
    <row r="5" spans="1:17" x14ac:dyDescent="0.3">
      <c r="A5" s="8" t="s">
        <v>4</v>
      </c>
      <c r="B5" s="8" t="s">
        <v>13</v>
      </c>
      <c r="C5" s="1">
        <v>476</v>
      </c>
      <c r="D5" s="12">
        <v>15.957090177673482</v>
      </c>
      <c r="E5" s="13">
        <v>4578</v>
      </c>
      <c r="F5" s="12">
        <v>15.845216668974111</v>
      </c>
      <c r="G5" s="14">
        <v>6372.9756200000038</v>
      </c>
      <c r="H5" s="12">
        <v>21.642542114684538</v>
      </c>
      <c r="I5" s="14">
        <v>3359.9474099999998</v>
      </c>
      <c r="J5" s="12">
        <v>24.376112173444589</v>
      </c>
      <c r="K5" s="14">
        <v>3004.4760899999992</v>
      </c>
      <c r="L5" s="12">
        <v>19.519919872277463</v>
      </c>
      <c r="M5" s="21">
        <v>8.5521700000000003</v>
      </c>
      <c r="N5" s="17">
        <v>6.0341610548508573</v>
      </c>
      <c r="O5" s="15" t="s">
        <v>24</v>
      </c>
      <c r="P5" s="16" t="s">
        <v>24</v>
      </c>
      <c r="Q5" s="2"/>
    </row>
    <row r="6" spans="1:17" x14ac:dyDescent="0.3">
      <c r="A6" s="8" t="s">
        <v>5</v>
      </c>
      <c r="B6" s="8" t="s">
        <v>14</v>
      </c>
      <c r="C6" s="1">
        <v>105</v>
      </c>
      <c r="D6" s="12">
        <v>3.5199463627220919</v>
      </c>
      <c r="E6" s="13">
        <v>1188</v>
      </c>
      <c r="F6" s="12">
        <v>4.1118648760902676</v>
      </c>
      <c r="G6" s="14">
        <v>902.95767000000012</v>
      </c>
      <c r="H6" s="12">
        <v>3.066432474560826</v>
      </c>
      <c r="I6" s="14">
        <v>435.34215</v>
      </c>
      <c r="J6" s="12">
        <v>3.1583676133277754</v>
      </c>
      <c r="K6" s="14">
        <v>458.16405999999995</v>
      </c>
      <c r="L6" s="12">
        <v>2.9766673029364412</v>
      </c>
      <c r="M6" s="21">
        <v>6.0972100000000005</v>
      </c>
      <c r="N6" s="21">
        <v>4.3020130709804878</v>
      </c>
      <c r="O6" s="23">
        <v>3.35425</v>
      </c>
      <c r="P6" s="17">
        <v>2.5966848519117423</v>
      </c>
      <c r="Q6" s="2"/>
    </row>
    <row r="7" spans="1:17" x14ac:dyDescent="0.3">
      <c r="A7" s="8" t="s">
        <v>6</v>
      </c>
      <c r="B7" s="8" t="s">
        <v>15</v>
      </c>
      <c r="C7" s="1">
        <v>446</v>
      </c>
      <c r="D7" s="12">
        <v>14.951391216895743</v>
      </c>
      <c r="E7" s="13">
        <v>4727</v>
      </c>
      <c r="F7" s="12">
        <v>16.360930361345702</v>
      </c>
      <c r="G7" s="14">
        <v>2805.0537900000022</v>
      </c>
      <c r="H7" s="12">
        <v>9.525926098557786</v>
      </c>
      <c r="I7" s="14">
        <v>979.73866999999996</v>
      </c>
      <c r="J7" s="12">
        <v>7.1079147398266613</v>
      </c>
      <c r="K7" s="14">
        <v>1812.6830500000005</v>
      </c>
      <c r="L7" s="12">
        <v>11.776904468504371</v>
      </c>
      <c r="M7" s="21">
        <v>10.81744</v>
      </c>
      <c r="N7" s="12">
        <v>7.6324693219599071</v>
      </c>
      <c r="O7" s="23">
        <v>1.8146500000000001</v>
      </c>
      <c r="P7" s="17">
        <v>1.4048070854950119</v>
      </c>
      <c r="Q7" s="2"/>
    </row>
    <row r="8" spans="1:17" x14ac:dyDescent="0.3">
      <c r="A8" s="8" t="s">
        <v>7</v>
      </c>
      <c r="B8" s="8" t="s">
        <v>16</v>
      </c>
      <c r="C8" s="1">
        <v>60</v>
      </c>
      <c r="D8" s="12">
        <v>2.0113979215554809</v>
      </c>
      <c r="E8" s="1">
        <v>547</v>
      </c>
      <c r="F8" s="12">
        <v>1.8932576491762425</v>
      </c>
      <c r="G8" s="14">
        <v>325.24086000000011</v>
      </c>
      <c r="H8" s="12">
        <v>1.104513720070722</v>
      </c>
      <c r="I8" s="14">
        <v>170.38525000000001</v>
      </c>
      <c r="J8" s="12">
        <v>1.2361294567703964</v>
      </c>
      <c r="K8" s="14">
        <v>154.85559000000001</v>
      </c>
      <c r="L8" s="12">
        <v>1.0060884553666898</v>
      </c>
      <c r="M8" s="15" t="s">
        <v>24</v>
      </c>
      <c r="N8" s="16" t="s">
        <v>24</v>
      </c>
      <c r="O8" s="15" t="s">
        <v>24</v>
      </c>
      <c r="P8" s="15" t="s">
        <v>24</v>
      </c>
      <c r="Q8" s="2"/>
    </row>
    <row r="9" spans="1:17" x14ac:dyDescent="0.3">
      <c r="A9" s="8" t="s">
        <v>8</v>
      </c>
      <c r="B9" s="8" t="s">
        <v>17</v>
      </c>
      <c r="C9" s="1">
        <v>104</v>
      </c>
      <c r="D9" s="12">
        <v>3.4864230640295006</v>
      </c>
      <c r="E9" s="13">
        <v>975</v>
      </c>
      <c r="F9" s="12">
        <v>3.3746365775993352</v>
      </c>
      <c r="G9" s="14">
        <v>1518.0047199999999</v>
      </c>
      <c r="H9" s="12">
        <v>5.1551242373793809</v>
      </c>
      <c r="I9" s="14">
        <v>556.50264000000004</v>
      </c>
      <c r="J9" s="12">
        <v>4.0373759235291287</v>
      </c>
      <c r="K9" s="14">
        <v>960.59229000000005</v>
      </c>
      <c r="L9" s="12">
        <v>6.2409165422007131</v>
      </c>
      <c r="M9" s="21">
        <v>0.90979999999999994</v>
      </c>
      <c r="N9" s="17">
        <v>0.64192827407585562</v>
      </c>
      <c r="O9" s="15" t="s">
        <v>24</v>
      </c>
      <c r="P9" s="15" t="s">
        <v>24</v>
      </c>
      <c r="Q9" s="2"/>
    </row>
    <row r="10" spans="1:17" x14ac:dyDescent="0.3">
      <c r="A10" s="8" t="s">
        <v>9</v>
      </c>
      <c r="B10" s="8" t="s">
        <v>18</v>
      </c>
      <c r="C10" s="1">
        <v>216</v>
      </c>
      <c r="D10" s="12">
        <v>7.2410325175997308</v>
      </c>
      <c r="E10" s="13">
        <v>2552</v>
      </c>
      <c r="F10" s="12">
        <v>8.8328949190087229</v>
      </c>
      <c r="G10" s="14">
        <v>1636.1923300000003</v>
      </c>
      <c r="H10" s="12">
        <v>5.5564878200097061</v>
      </c>
      <c r="I10" s="14">
        <v>893.92898000000037</v>
      </c>
      <c r="J10" s="12">
        <v>6.4853732611168793</v>
      </c>
      <c r="K10" s="14">
        <v>711.47571000000028</v>
      </c>
      <c r="L10" s="12">
        <v>4.6224194948649853</v>
      </c>
      <c r="M10" s="14">
        <v>24.973610000000001</v>
      </c>
      <c r="N10" s="12">
        <v>17.620648895079722</v>
      </c>
      <c r="O10" s="21">
        <v>5.8140700000000001</v>
      </c>
      <c r="P10" s="17">
        <v>4.5009487953952458</v>
      </c>
      <c r="Q10" s="2"/>
    </row>
    <row r="11" spans="1:17" x14ac:dyDescent="0.3">
      <c r="A11" s="8" t="s">
        <v>10</v>
      </c>
      <c r="B11" s="8" t="s">
        <v>19</v>
      </c>
      <c r="C11" s="13">
        <v>783</v>
      </c>
      <c r="D11" s="12">
        <v>26.24874287629903</v>
      </c>
      <c r="E11" s="13">
        <v>7778</v>
      </c>
      <c r="F11" s="12">
        <v>26.920946974941163</v>
      </c>
      <c r="G11" s="14">
        <v>7533.1886799999975</v>
      </c>
      <c r="H11" s="12">
        <v>25.582610539590402</v>
      </c>
      <c r="I11" s="14">
        <v>2642.5172600000005</v>
      </c>
      <c r="J11" s="12">
        <v>19.171221834696354</v>
      </c>
      <c r="K11" s="14">
        <v>4823.6174800000035</v>
      </c>
      <c r="L11" s="12">
        <v>31.33878382906919</v>
      </c>
      <c r="M11" s="14">
        <v>29.253190000000007</v>
      </c>
      <c r="N11" s="12">
        <v>20.640195392298399</v>
      </c>
      <c r="O11" s="23">
        <v>37.800760000000004</v>
      </c>
      <c r="P11" s="17">
        <v>29.263370614221156</v>
      </c>
      <c r="Q11" s="2"/>
    </row>
    <row r="12" spans="1:17" x14ac:dyDescent="0.3">
      <c r="A12" s="8" t="s">
        <v>11</v>
      </c>
      <c r="B12" s="8" t="s">
        <v>20</v>
      </c>
      <c r="C12" s="1">
        <v>243</v>
      </c>
      <c r="D12" s="12">
        <v>8.1461615822996976</v>
      </c>
      <c r="E12" s="13">
        <v>1776</v>
      </c>
      <c r="F12" s="12">
        <v>6.1470303198117122</v>
      </c>
      <c r="G12" s="14">
        <v>2639.0694199999975</v>
      </c>
      <c r="H12" s="12">
        <v>8.962245342141447</v>
      </c>
      <c r="I12" s="14">
        <v>1049.21389</v>
      </c>
      <c r="J12" s="12">
        <v>7.6119511277041543</v>
      </c>
      <c r="K12" s="14">
        <v>1533.9982199999993</v>
      </c>
      <c r="L12" s="12">
        <v>9.9663040881833886</v>
      </c>
      <c r="M12" s="14">
        <v>35.54345</v>
      </c>
      <c r="N12" s="12">
        <v>25.078418897781347</v>
      </c>
      <c r="O12" s="23">
        <v>20.313839999999999</v>
      </c>
      <c r="P12" s="17">
        <v>15.725912085312313</v>
      </c>
      <c r="Q12" s="2"/>
    </row>
    <row r="13" spans="1:17" x14ac:dyDescent="0.3">
      <c r="A13" s="9">
        <v>10</v>
      </c>
      <c r="B13" s="8" t="s">
        <v>21</v>
      </c>
      <c r="C13" s="1">
        <v>63</v>
      </c>
      <c r="D13" s="12">
        <v>2.1119678176332553</v>
      </c>
      <c r="E13" s="13">
        <v>559</v>
      </c>
      <c r="F13" s="12">
        <v>1.934791637823619</v>
      </c>
      <c r="G13" s="14">
        <v>260.79883999999993</v>
      </c>
      <c r="H13" s="12">
        <v>0.88566946034556915</v>
      </c>
      <c r="I13" s="14">
        <v>117.34852999999995</v>
      </c>
      <c r="J13" s="12">
        <v>0.85135288789202401</v>
      </c>
      <c r="K13" s="14">
        <v>137.81040999999996</v>
      </c>
      <c r="L13" s="12">
        <v>0.89534683591564368</v>
      </c>
      <c r="M13" s="21">
        <v>5.6398999999999999</v>
      </c>
      <c r="N13" s="17">
        <v>3.9793485084198923</v>
      </c>
      <c r="O13" s="15" t="s">
        <v>24</v>
      </c>
      <c r="P13" s="15" t="s">
        <v>24</v>
      </c>
      <c r="Q13" s="2"/>
    </row>
    <row r="14" spans="1:17" x14ac:dyDescent="0.3">
      <c r="A14" s="9">
        <v>11</v>
      </c>
      <c r="B14" s="8" t="s">
        <v>22</v>
      </c>
      <c r="C14" s="1">
        <v>128</v>
      </c>
      <c r="D14" s="12">
        <v>4.2909822326516931</v>
      </c>
      <c r="E14" s="1">
        <v>913</v>
      </c>
      <c r="F14" s="12">
        <v>3.1600443029212237</v>
      </c>
      <c r="G14" s="14">
        <v>2455.1281199999999</v>
      </c>
      <c r="H14" s="12">
        <v>8.3375830855675286</v>
      </c>
      <c r="I14" s="14">
        <v>2018.3237300000001</v>
      </c>
      <c r="J14" s="12">
        <v>14.642754674783761</v>
      </c>
      <c r="K14" s="14">
        <v>394.34752000000009</v>
      </c>
      <c r="L14" s="12">
        <v>2.56205466831701</v>
      </c>
      <c r="M14" s="14">
        <v>3.9744299999999999</v>
      </c>
      <c r="N14" s="12">
        <v>2.8042415809357033</v>
      </c>
      <c r="O14" s="21">
        <v>38.48245</v>
      </c>
      <c r="P14" s="21">
        <v>29.791099345442657</v>
      </c>
      <c r="Q14" s="2"/>
    </row>
    <row r="15" spans="1:17" x14ac:dyDescent="0.3">
      <c r="A15" s="9">
        <v>12</v>
      </c>
      <c r="B15" s="8" t="s">
        <v>23</v>
      </c>
      <c r="C15" s="1">
        <v>225</v>
      </c>
      <c r="D15" s="12">
        <v>7.5427422058330542</v>
      </c>
      <c r="E15" s="13">
        <v>1651</v>
      </c>
      <c r="F15" s="12">
        <v>5.7143846047348745</v>
      </c>
      <c r="G15" s="14">
        <v>1662.5778400000004</v>
      </c>
      <c r="H15" s="12">
        <v>5.6460926679555126</v>
      </c>
      <c r="I15" s="14">
        <v>936.31049000000007</v>
      </c>
      <c r="J15" s="12">
        <v>6.792847252752944</v>
      </c>
      <c r="K15" s="14">
        <v>701.04841999999996</v>
      </c>
      <c r="L15" s="12">
        <v>4.5546739514864036</v>
      </c>
      <c r="M15" s="14">
        <v>3.6246300000000002</v>
      </c>
      <c r="N15" s="12">
        <v>2.557432930384226</v>
      </c>
      <c r="O15" s="21">
        <v>21.5943</v>
      </c>
      <c r="P15" s="17">
        <v>16.717177222221878</v>
      </c>
      <c r="Q15" s="4"/>
    </row>
    <row r="16" spans="1:17" ht="17.25" customHeight="1" x14ac:dyDescent="0.3">
      <c r="A16" s="18" t="s">
        <v>1</v>
      </c>
      <c r="B16" s="18"/>
      <c r="C16" s="19">
        <v>2983</v>
      </c>
      <c r="D16" s="20">
        <v>100.00000000000001</v>
      </c>
      <c r="E16" s="19">
        <v>28892</v>
      </c>
      <c r="F16" s="20">
        <v>100</v>
      </c>
      <c r="G16" s="19">
        <v>29446.52059</v>
      </c>
      <c r="H16" s="20">
        <v>100</v>
      </c>
      <c r="I16" s="19">
        <v>13783.770710000001</v>
      </c>
      <c r="J16" s="20">
        <v>100</v>
      </c>
      <c r="K16" s="19">
        <v>15391.846430000001</v>
      </c>
      <c r="L16" s="20">
        <v>100.00000000000001</v>
      </c>
      <c r="M16" s="19">
        <v>141.72923000000003</v>
      </c>
      <c r="N16" s="20">
        <v>99.999999999999972</v>
      </c>
      <c r="O16" s="19">
        <v>129.17431999999999</v>
      </c>
      <c r="P16" s="20">
        <v>100</v>
      </c>
      <c r="Q16" s="2"/>
    </row>
    <row r="17" spans="1:17" x14ac:dyDescent="0.3">
      <c r="A17" s="1"/>
      <c r="B17" s="5"/>
      <c r="C17" s="6"/>
      <c r="D17" s="6"/>
      <c r="E17" s="6"/>
      <c r="F17" s="6"/>
      <c r="G17" s="6"/>
      <c r="H17" s="6"/>
      <c r="I17" s="6"/>
      <c r="J17" s="6"/>
      <c r="K17" s="6"/>
      <c r="L17" s="6"/>
      <c r="M17" s="6"/>
      <c r="N17" s="6"/>
      <c r="O17" s="6"/>
      <c r="P17" s="7"/>
      <c r="Q17" s="1"/>
    </row>
    <row r="18" spans="1:17" x14ac:dyDescent="0.3">
      <c r="A18" s="5" t="s">
        <v>0</v>
      </c>
      <c r="B18" s="6"/>
      <c r="C18" s="6"/>
      <c r="D18" s="6"/>
      <c r="E18" s="6"/>
      <c r="F18" s="6"/>
      <c r="G18" s="6"/>
      <c r="H18" s="6"/>
      <c r="I18" s="6"/>
      <c r="J18" s="6"/>
      <c r="K18" s="6"/>
      <c r="L18" s="6"/>
      <c r="M18" s="6"/>
      <c r="N18" s="6"/>
      <c r="O18" s="7"/>
      <c r="P18" s="1"/>
    </row>
    <row r="19" spans="1:17" ht="57.75" customHeight="1" x14ac:dyDescent="0.3">
      <c r="A19" s="26" t="s">
        <v>25</v>
      </c>
      <c r="B19" s="27"/>
      <c r="C19" s="27"/>
      <c r="D19" s="27"/>
      <c r="E19" s="27"/>
      <c r="F19" s="27"/>
      <c r="G19" s="27"/>
      <c r="H19" s="27"/>
      <c r="I19" s="27"/>
      <c r="J19" s="27"/>
      <c r="K19" s="27"/>
      <c r="L19" s="27"/>
      <c r="M19" s="27"/>
      <c r="N19" s="27"/>
      <c r="O19" s="27"/>
      <c r="P19" s="1"/>
    </row>
    <row r="20" spans="1:17" x14ac:dyDescent="0.3">
      <c r="A20" s="26" t="s">
        <v>26</v>
      </c>
      <c r="B20" s="27"/>
      <c r="C20" s="27"/>
      <c r="D20" s="27"/>
      <c r="E20" s="27"/>
      <c r="F20" s="27"/>
      <c r="G20" s="27"/>
      <c r="H20" s="27"/>
      <c r="I20" s="27"/>
      <c r="J20" s="27"/>
      <c r="K20" s="27"/>
      <c r="L20" s="27"/>
      <c r="M20" s="27"/>
      <c r="N20" s="27"/>
      <c r="O20" s="27"/>
      <c r="P20" s="1"/>
    </row>
  </sheetData>
  <mergeCells count="11">
    <mergeCell ref="A19:O19"/>
    <mergeCell ref="A20:O20"/>
    <mergeCell ref="A1:P1"/>
    <mergeCell ref="B2:C2"/>
    <mergeCell ref="D2:E2"/>
    <mergeCell ref="F2:G2"/>
    <mergeCell ref="H2:I2"/>
    <mergeCell ref="J2:K2"/>
    <mergeCell ref="L2:M2"/>
    <mergeCell ref="N2:O2"/>
    <mergeCell ref="P2:Q2"/>
  </mergeCells>
  <conditionalFormatting sqref="B3">
    <cfRule type="dataBar" priority="1">
      <dataBar>
        <cfvo type="min"/>
        <cfvo type="max"/>
        <color rgb="FF638EC6"/>
      </dataBar>
      <extLst>
        <ext xmlns:x14="http://schemas.microsoft.com/office/spreadsheetml/2009/9/main" uri="{B025F937-C7B1-47D3-B67F-A62EFF666E3E}">
          <x14:id>{49A31763-033D-4E38-9BB3-37954958BEC8}</x14:id>
        </ext>
      </extLst>
    </cfRule>
  </conditionalFormatting>
  <pageMargins left="0.41083333333333333" right="0.7" top="0.92718750000000005" bottom="0.75" header="0.3" footer="0.3"/>
  <pageSetup paperSize="9" scale="70" orientation="landscape" r:id="rId1"/>
  <headerFooter>
    <oddHeader>&amp;L&amp;G</oddHeader>
  </headerFooter>
  <legacyDrawingHF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49A31763-033D-4E38-9BB3-37954958BEC8}">
            <x14:dataBar minLength="0" maxLength="100" border="1" negativeBarBorderColorSameAsPositive="0">
              <x14:cfvo type="autoMin"/>
              <x14:cfvo type="autoMax"/>
              <x14:borderColor rgb="FF638EC6"/>
              <x14:negativeFillColor rgb="FFFF0000"/>
              <x14:negativeBorderColor rgb="FFFF0000"/>
              <x14:axisColor rgb="FF000000"/>
            </x14:dataBar>
          </x14:cfRule>
          <xm:sqref>B3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12</vt:i4>
      </vt:variant>
    </vt:vector>
  </HeadingPairs>
  <TitlesOfParts>
    <vt:vector size="12" baseType="lpstr">
      <vt:lpstr>1-2022</vt:lpstr>
      <vt:lpstr>2-2022 </vt:lpstr>
      <vt:lpstr>3-2022  </vt:lpstr>
      <vt:lpstr>4-2022   </vt:lpstr>
      <vt:lpstr>5-2022</vt:lpstr>
      <vt:lpstr>6-2022 </vt:lpstr>
      <vt:lpstr>7-2022 </vt:lpstr>
      <vt:lpstr>8-2022 </vt:lpstr>
      <vt:lpstr>9-2022 </vt:lpstr>
      <vt:lpstr>10-2022 </vt:lpstr>
      <vt:lpstr>11-2022 </vt:lpstr>
      <vt:lpstr>12-2022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2016-02-10T15:45:01Z</dcterms:created>
  <dcterms:modified xsi:type="dcterms:W3CDTF">2023-01-05T09:35:44Z</dcterms:modified>
</cp:coreProperties>
</file>