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N:\SSI\PI-Blokade\BLOKADE\BLOKADE IN NEPORAVNANE OBV (NODURS)\14. JAVNA OBJAVA PODATKOV\2022\"/>
    </mc:Choice>
  </mc:AlternateContent>
  <xr:revisionPtr revIDLastSave="0" documentId="13_ncr:1_{B65B6A28-3848-42BE-9106-7034DBCF3BBD}" xr6:coauthVersionLast="36" xr6:coauthVersionMax="36" xr10:uidLastSave="{00000000-0000-0000-0000-000000000000}"/>
  <bookViews>
    <workbookView xWindow="4236" yWindow="-168" windowWidth="20160" windowHeight="11928" tabRatio="743" activeTab="11" xr2:uid="{00000000-000D-0000-FFFF-FFFF00000000}"/>
  </bookViews>
  <sheets>
    <sheet name="1-2022" sheetId="58" r:id="rId1"/>
    <sheet name="2-2022" sheetId="59" r:id="rId2"/>
    <sheet name="3-2022" sheetId="60" r:id="rId3"/>
    <sheet name="4-2022 " sheetId="61" r:id="rId4"/>
    <sheet name="5-2022 " sheetId="62" r:id="rId5"/>
    <sheet name="6-2022" sheetId="63" r:id="rId6"/>
    <sheet name="7-2022 " sheetId="65" r:id="rId7"/>
    <sheet name="8-2022 " sheetId="66" r:id="rId8"/>
    <sheet name="9-2022 " sheetId="67" r:id="rId9"/>
    <sheet name="10-2022  " sheetId="68" r:id="rId10"/>
    <sheet name="11-2022   " sheetId="69" r:id="rId11"/>
    <sheet name="12-2022  " sheetId="70" r:id="rId12"/>
  </sheets>
  <calcPr calcId="191029"/>
</workbook>
</file>

<file path=xl/sharedStrings.xml><?xml version="1.0" encoding="utf-8"?>
<sst xmlns="http://schemas.openxmlformats.org/spreadsheetml/2006/main" count="1367" uniqueCount="72">
  <si>
    <t>*Število zadev v blokadah pomeni število posamičnih zadev, ki se nanašajo na neporavnane obveznosti.</t>
  </si>
  <si>
    <t>A</t>
  </si>
  <si>
    <t>B</t>
  </si>
  <si>
    <t>C</t>
  </si>
  <si>
    <t>D</t>
  </si>
  <si>
    <t>E</t>
  </si>
  <si>
    <t>F</t>
  </si>
  <si>
    <t>G</t>
  </si>
  <si>
    <t>H</t>
  </si>
  <si>
    <t>I</t>
  </si>
  <si>
    <t>J</t>
  </si>
  <si>
    <t>K</t>
  </si>
  <si>
    <t>L</t>
  </si>
  <si>
    <t>M</t>
  </si>
  <si>
    <t>N</t>
  </si>
  <si>
    <t>P</t>
  </si>
  <si>
    <t>Q</t>
  </si>
  <si>
    <t>R</t>
  </si>
  <si>
    <t>S</t>
  </si>
  <si>
    <t>OSKRBA Z EL.ENERGIJO,PLINOM IN PARO</t>
  </si>
  <si>
    <t>OSKR.Z VODO;RAV.Z ODPL.,ODP.;SAN.OKOLJA</t>
  </si>
  <si>
    <t>GRADBENIŠTVO</t>
  </si>
  <si>
    <t>TRGOVINA;VZDRŽ.IN POPRAVILA MOT.VOZIL</t>
  </si>
  <si>
    <t>PROMET IN SKLADIŠČENJE</t>
  </si>
  <si>
    <t>GOSTINSTVO</t>
  </si>
  <si>
    <t>INFORMACIJSKE IN KOMUNIKACIJSKE DEJ.</t>
  </si>
  <si>
    <t>FINANČNE IN ZAVAROVALNIŠKE DEJ.</t>
  </si>
  <si>
    <t>POSLOVANJE Z NEPREMIČNINAMI</t>
  </si>
  <si>
    <t>STROKOVNE,ZNANSTVENE IN TEHNIČNE DEJ.</t>
  </si>
  <si>
    <t>DRUGE RAZNOVRSTNE POSLOVNE DEJ.</t>
  </si>
  <si>
    <t>IZOBRAŽEVANJE</t>
  </si>
  <si>
    <t>ZDRAVSTVO IN SOCIALNO VARSTVO</t>
  </si>
  <si>
    <t>KULTURNE,RAZVEDRILNE IN REKREAC.DEJ.</t>
  </si>
  <si>
    <t>DRUGE DEJAVNOSTI</t>
  </si>
  <si>
    <t>PREDELOVALNE DEJAVNOSTI</t>
  </si>
  <si>
    <t>Področje dejavnosti</t>
  </si>
  <si>
    <t>SKUPAJ</t>
  </si>
  <si>
    <t>(v 000 EUR)</t>
  </si>
  <si>
    <t>-</t>
  </si>
  <si>
    <t xml:space="preserve">Metodološko pojasnilo: Evidenca vsebuje le neporavnane obveznosti iz naslova sodnih sklepov o izvršbi, iz naslova davčnega dolga in stroškov davčne izvršbe ter iz naslova zakonite preživnine, odškodnine za škodo, nastalo zaradi prizadetega zdravja, odškodnine zaradi izgube delovne zmožnosti ali odškodnine zaradi smrti preživljavca, od 29.12.2012 dalje pa tudi dospele neporavnane obveznosti iz naslova izvršnice do uvedbe postopkov zaradi insolventnosti, ne pa tudi ostalih neporavnanih obveznosti iz naslova neplačanih računov med upniki in dolžniki. </t>
  </si>
  <si>
    <t>Vir podatkov: evidenca o dospelih neporavnanih obveznostih poslovnih subjektov pri ponudnikih plačilnih storitev.</t>
  </si>
  <si>
    <t>Šifra</t>
  </si>
  <si>
    <t>Število subjektov</t>
  </si>
  <si>
    <t>Delež subjektov v %</t>
  </si>
  <si>
    <t>Število zadev v blokadah*</t>
  </si>
  <si>
    <t>Delež blokad v %</t>
  </si>
  <si>
    <t>SKUPAJ: Povprečni dnevni znesek dospelih neporavnanih obveznosti</t>
  </si>
  <si>
    <t>Delež v %</t>
  </si>
  <si>
    <t>Od tega: sodni sklepi o izvršbi</t>
  </si>
  <si>
    <t>Delež sodnih sklepov v %</t>
  </si>
  <si>
    <t>Od tega: davčni dolg in stroški davčne izvršbe</t>
  </si>
  <si>
    <t>Delež davčnega dolga v %</t>
  </si>
  <si>
    <t>Od tega: zakonite preživnine, odškodnine za škodo….</t>
  </si>
  <si>
    <t>Delež preživnin in odškodnin v %</t>
  </si>
  <si>
    <t>Od tega: izvršnice</t>
  </si>
  <si>
    <t>Delež izvršnic v %</t>
  </si>
  <si>
    <t>KMETIJSTVO IN LOV,GOZDARSTVO,RIBIŠTVO</t>
  </si>
  <si>
    <t>RUDARSTVO</t>
  </si>
  <si>
    <t>O</t>
  </si>
  <si>
    <t>JAVNA UPRAVA IN OBRAMBA;OBV.SOC.VARNOST</t>
  </si>
  <si>
    <t>Samostojni podjetniki in druge fizične osebe z dospelimi neporavnanimi obveznostmi nad 5 dni neprekinjeno po področjih dejavnosti - januar 2022</t>
  </si>
  <si>
    <t>Samostojni podjetniki in druge fizične osebe z dospelimi neporavnanimi obveznostmi nad 5 dni neprekinjeno po področjih dejavnosti - februar 2022</t>
  </si>
  <si>
    <t>Samostojni podjetniki in druge fizične osebe z dospelimi neporavnanimi obveznostmi nad 5 dni neprekinjeno po področjih dejavnosti - marec 2022</t>
  </si>
  <si>
    <t>Samostojni podjetniki in druge fizične osebe z dospelimi neporavnanimi obveznostmi nad 5 dni neprekinjeno po področjih dejavnosti - april 2022</t>
  </si>
  <si>
    <t>Samostojni podjetniki in druge fizične osebe z dospelimi neporavnanimi obveznostmi nad 5 dni neprekinjeno po področjih dejavnosti - maj 2022</t>
  </si>
  <si>
    <t>Samostojni podjetniki in druge fizične osebe z dospelimi neporavnanimi obveznostmi nad 5 dni neprekinjeno po področjih dejavnosti - junij 2022</t>
  </si>
  <si>
    <t>Samostojni podjetniki in druge fizične osebe z dospelimi neporavnanimi obveznostmi nad 5 dni neprekinjeno po področjih dejavnosti - julij 2022</t>
  </si>
  <si>
    <t>Samostojni podjetniki in druge fizične osebe z dospelimi neporavnanimi obveznostmi nad 5 dni neprekinjeno po področjih dejavnosti - avgust 2022</t>
  </si>
  <si>
    <t>Samostojni podjetniki in druge fizične osebe z dospelimi neporavnanimi obveznostmi nad 5 dni neprekinjeno po področjih dejavnosti - september 2022</t>
  </si>
  <si>
    <t>Samostojni podjetniki in druge fizične osebe z dospelimi neporavnanimi obveznostmi nad 5 dni neprekinjeno po področjih dejavnosti - oktober 2022</t>
  </si>
  <si>
    <t>Samostojni podjetniki in druge fizične osebe z dospelimi neporavnanimi obveznostmi nad 5 dni neprekinjeno po področjih dejavnosti - november 2022</t>
  </si>
  <si>
    <t>Samostojni podjetniki in druge fizične osebe z dospelimi neporavnanimi obveznostmi nad 5 dni neprekinjeno po področjih dejavnosti -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</si>
</sst>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charset val="238"/>
      <scheme val="minor"/>
    </font>
    <font>
      <b/>
      <sz val="9"/>
      <color theme="1"/>
      <name val="Arial"/>
      <family val="2"/>
      <charset val="238"/>
    </font>
    <font>
      <sz val="8"/>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b/>
      <sz val="12"/>
      <color theme="1"/>
      <name val="Calibri"/>
      <family val="2"/>
      <charset val="238"/>
      <scheme val="minor"/>
    </font>
    <font>
      <sz val="11"/>
      <name val="Calibri"/>
      <family val="2"/>
      <charset val="238"/>
      <scheme val="minor"/>
    </font>
    <font>
      <b/>
      <sz val="11"/>
      <name val="Calibri"/>
      <family val="2"/>
      <charset val="238"/>
      <scheme val="minor"/>
    </font>
    <font>
      <b/>
      <sz val="11"/>
      <color rgb="FF333333"/>
      <name val="Calibri"/>
      <family val="2"/>
      <charset val="238"/>
      <scheme val="minor"/>
    </font>
    <font>
      <sz val="11"/>
      <color rgb="FF333333"/>
      <name val="Calibri"/>
      <family val="2"/>
      <charset val="238"/>
      <scheme val="minor"/>
    </font>
  </fonts>
  <fills count="3">
    <fill>
      <patternFill patternType="none"/>
    </fill>
    <fill>
      <patternFill patternType="gray125"/>
    </fill>
    <fill>
      <patternFill patternType="solid">
        <fgColor theme="4"/>
      </patternFill>
    </fill>
  </fills>
  <borders count="1">
    <border>
      <left/>
      <right/>
      <top/>
      <bottom/>
      <diagonal/>
    </border>
  </borders>
  <cellStyleXfs count="3">
    <xf numFmtId="0" fontId="0" fillId="0" borderId="0"/>
    <xf numFmtId="0" fontId="3" fillId="0" borderId="0"/>
    <xf numFmtId="0" fontId="6" fillId="2" borderId="0" applyNumberFormat="0" applyBorder="0" applyAlignment="0" applyProtection="0"/>
  </cellStyleXfs>
  <cellXfs count="31">
    <xf numFmtId="0" fontId="0" fillId="0" borderId="0" xfId="0"/>
    <xf numFmtId="0" fontId="0" fillId="0" borderId="0" xfId="0" applyFill="1" applyBorder="1"/>
    <xf numFmtId="0" fontId="1" fillId="0" borderId="0" xfId="0" applyFont="1" applyFill="1" applyBorder="1" applyAlignment="1">
      <alignment horizontal="center" wrapText="1"/>
    </xf>
    <xf numFmtId="0" fontId="2" fillId="0" borderId="0" xfId="0" applyFont="1" applyFill="1" applyBorder="1"/>
    <xf numFmtId="0" fontId="2" fillId="0" borderId="0" xfId="0" applyFont="1" applyFill="1" applyBorder="1" applyAlignment="1">
      <alignment horizontal="center"/>
    </xf>
    <xf numFmtId="0" fontId="5" fillId="0" borderId="0" xfId="0" applyFont="1"/>
    <xf numFmtId="0" fontId="0" fillId="0" borderId="0" xfId="0" applyFont="1" applyFill="1" applyBorder="1"/>
    <xf numFmtId="0" fontId="0" fillId="0" borderId="0" xfId="0" applyFont="1" applyAlignment="1">
      <alignment vertical="center"/>
    </xf>
    <xf numFmtId="0" fontId="0" fillId="0" borderId="0" xfId="0" applyFont="1"/>
    <xf numFmtId="0" fontId="5" fillId="0" borderId="0" xfId="0" applyFont="1" applyAlignment="1"/>
    <xf numFmtId="0" fontId="11" fillId="0" borderId="0" xfId="0" applyFont="1" applyFill="1" applyBorder="1"/>
    <xf numFmtId="0" fontId="8" fillId="0" borderId="0" xfId="0" applyFont="1" applyFill="1" applyBorder="1"/>
    <xf numFmtId="0" fontId="4" fillId="0" borderId="0" xfId="2" applyFont="1" applyFill="1" applyBorder="1" applyAlignment="1">
      <alignment horizontal="center" vertical="center" wrapText="1"/>
    </xf>
    <xf numFmtId="0" fontId="4" fillId="0" borderId="0" xfId="0" applyFont="1" applyFill="1" applyBorder="1" applyAlignment="1">
      <alignment horizontal="center" vertical="center" wrapText="1"/>
    </xf>
    <xf numFmtId="164" fontId="8" fillId="0" borderId="0" xfId="0" applyNumberFormat="1" applyFont="1" applyFill="1" applyBorder="1"/>
    <xf numFmtId="3" fontId="8" fillId="0" borderId="0" xfId="0" applyNumberFormat="1" applyFont="1" applyFill="1" applyBorder="1"/>
    <xf numFmtId="3" fontId="8" fillId="0" borderId="0" xfId="0" applyNumberFormat="1" applyFont="1" applyFill="1" applyBorder="1" applyAlignment="1">
      <alignment horizontal="center"/>
    </xf>
    <xf numFmtId="164" fontId="8" fillId="0" borderId="0" xfId="0" applyNumberFormat="1" applyFont="1" applyFill="1" applyBorder="1" applyAlignment="1">
      <alignment horizontal="center"/>
    </xf>
    <xf numFmtId="3" fontId="8" fillId="0" borderId="0" xfId="0" applyNumberFormat="1" applyFont="1" applyFill="1" applyBorder="1" applyAlignment="1">
      <alignment horizontal="right"/>
    </xf>
    <xf numFmtId="164" fontId="8" fillId="0" borderId="0" xfId="0" applyNumberFormat="1" applyFont="1" applyFill="1" applyBorder="1" applyAlignment="1">
      <alignment horizontal="right"/>
    </xf>
    <xf numFmtId="1" fontId="8" fillId="0" borderId="0" xfId="0" applyNumberFormat="1" applyFont="1" applyFill="1" applyBorder="1" applyAlignment="1">
      <alignment horizontal="right"/>
    </xf>
    <xf numFmtId="3" fontId="9" fillId="0" borderId="0" xfId="0" applyNumberFormat="1" applyFont="1" applyFill="1" applyBorder="1"/>
    <xf numFmtId="0" fontId="10" fillId="0" borderId="0" xfId="0" applyFont="1" applyFill="1" applyBorder="1"/>
    <xf numFmtId="164" fontId="9" fillId="0" borderId="0" xfId="0" applyNumberFormat="1" applyFont="1" applyFill="1" applyBorder="1"/>
    <xf numFmtId="1" fontId="8" fillId="0" borderId="0" xfId="0" applyNumberFormat="1" applyFont="1" applyFill="1" applyBorder="1" applyAlignment="1">
      <alignment horizontal="center"/>
    </xf>
    <xf numFmtId="165" fontId="8" fillId="0" borderId="0" xfId="0" applyNumberFormat="1" applyFont="1" applyFill="1" applyBorder="1"/>
    <xf numFmtId="165" fontId="8" fillId="0" borderId="0" xfId="0" applyNumberFormat="1" applyFont="1" applyFill="1" applyBorder="1" applyAlignment="1">
      <alignment horizontal="center"/>
    </xf>
    <xf numFmtId="165" fontId="8" fillId="0" borderId="0" xfId="0" applyNumberFormat="1" applyFont="1" applyFill="1" applyBorder="1" applyAlignment="1">
      <alignment horizontal="right"/>
    </xf>
    <xf numFmtId="0" fontId="7"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wrapText="1"/>
    </xf>
  </cellXfs>
  <cellStyles count="3">
    <cellStyle name="Navadno" xfId="0" builtinId="0"/>
    <cellStyle name="Navadno 2" xfId="1" xr:uid="{00000000-0005-0000-0000-000001000000}"/>
    <cellStyle name="Poudarek1" xfId="2" builtinId="29"/>
  </cellStyles>
  <dxfs count="216">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5" formatCode="0.0"/>
      <fill>
        <patternFill patternType="none">
          <fgColor indexed="64"/>
          <bgColor auto="1"/>
        </patternFill>
      </fill>
    </dxf>
    <dxf>
      <numFmt numFmtId="3" formatCode="#,##0"/>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75D59CC-CFDA-4BC2-9DE4-DB2BC1ED7C37}" name="Tabela11423456789101112" displayName="Tabela11423456789101112" ref="A3:P23" totalsRowShown="0" headerRowDxfId="215" dataDxfId="214" headerRowCellStyle="Poudarek1">
  <autoFilter ref="A3:P23" xr:uid="{9272D881-8004-4D7A-94A4-6DF62F9FD73E}"/>
  <tableColumns count="16">
    <tableColumn id="1" xr3:uid="{C0EB447D-4412-45BE-9D01-967531119A64}" name="Šifra" dataDxfId="213"/>
    <tableColumn id="2" xr3:uid="{690584B7-6577-46FF-A8B9-F67DE66CBB15}" name="Področje dejavnosti" dataDxfId="212"/>
    <tableColumn id="3" xr3:uid="{635A2859-67CF-4A2D-BE75-5ECD459492CD}" name="Število subjektov" dataDxfId="211"/>
    <tableColumn id="4" xr3:uid="{ECB5D148-C492-4E91-A7E6-E818475962FD}" name="Delež subjektov v %" dataDxfId="210"/>
    <tableColumn id="5" xr3:uid="{15C14EC6-BC6C-4074-A703-8051BFCE0C46}" name="Število zadev v blokadah*" dataDxfId="209"/>
    <tableColumn id="6" xr3:uid="{73B54A3A-76A0-46C5-A00A-B43732E2B86A}" name="Delež blokad v %" dataDxfId="208"/>
    <tableColumn id="7" xr3:uid="{DF147DF5-7361-4932-93F7-1448883EFFF9}" name="SKUPAJ: Povprečni dnevni znesek dospelih neporavnanih obveznosti" dataDxfId="207"/>
    <tableColumn id="8" xr3:uid="{AF71E3FC-AC92-4528-8CF9-07365547A1E1}" name="Delež v %" dataDxfId="206"/>
    <tableColumn id="9" xr3:uid="{CCFCB80C-C2BB-4B4C-9F82-128276BD0F4F}" name="Od tega: sodni sklepi o izvršbi" dataDxfId="205"/>
    <tableColumn id="10" xr3:uid="{95BE1F52-45EB-4301-A94E-1B46889CB105}" name="Delež sodnih sklepov v %" dataDxfId="204"/>
    <tableColumn id="11" xr3:uid="{C298319C-3B9F-4C7B-A0FA-6BBEEF47F890}" name="Od tega: davčni dolg in stroški davčne izvršbe" dataDxfId="203"/>
    <tableColumn id="12" xr3:uid="{20B0D77D-89EE-41DE-92F7-DE319941A93D}" name="Delež davčnega dolga v %" dataDxfId="202"/>
    <tableColumn id="13" xr3:uid="{011DC7AF-051C-4426-A16E-7C3BED940233}" name="Od tega: zakonite preživnine, odškodnine za škodo…." dataDxfId="201"/>
    <tableColumn id="14" xr3:uid="{BC3118FA-8AF7-4655-A64C-FE1A51F9C131}" name="Delež preživnin in odškodnin v %" dataDxfId="200"/>
    <tableColumn id="15" xr3:uid="{9C7CF5FC-68A7-4CE5-AB0F-5973029681D1}" name="Od tega: izvršnice" dataDxfId="199"/>
    <tableColumn id="16" xr3:uid="{0992D4A7-D015-408E-A212-31F514C88121}" name="Delež izvršnic v %" dataDxfId="19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D7796A7-D2DA-46CC-AD2C-9E1D66B62357}" name="Tabela114234567891011122345678910" displayName="Tabela114234567891011122345678910" ref="A3:P23" totalsRowShown="0" headerRowDxfId="53" dataDxfId="52" headerRowCellStyle="Poudarek1">
  <autoFilter ref="A3:P23" xr:uid="{9272D881-8004-4D7A-94A4-6DF62F9FD73E}"/>
  <tableColumns count="16">
    <tableColumn id="1" xr3:uid="{9727E6FA-1CE6-494E-B0D0-F2FFF704192A}" name="Šifra" dataDxfId="51"/>
    <tableColumn id="2" xr3:uid="{66984C26-E202-4894-BCCD-5D3C61DEC08B}" name="Področje dejavnosti" dataDxfId="50"/>
    <tableColumn id="3" xr3:uid="{9DCF628E-5495-4600-B250-906EA843F289}" name="Število subjektov" dataDxfId="49"/>
    <tableColumn id="4" xr3:uid="{C2351B7F-80B9-400F-823B-57CF012193E3}" name="Delež subjektov v %" dataDxfId="48"/>
    <tableColumn id="5" xr3:uid="{9DE0EB56-0B55-475C-8555-D6800938A079}" name="Število zadev v blokadah*" dataDxfId="47"/>
    <tableColumn id="6" xr3:uid="{6A31752E-2FDE-405F-B858-1FB1A2B689EF}" name="Delež blokad v %" dataDxfId="46"/>
    <tableColumn id="7" xr3:uid="{1F0C18D8-1F16-4D1B-823C-117DABAB6C11}" name="SKUPAJ: Povprečni dnevni znesek dospelih neporavnanih obveznosti" dataDxfId="45"/>
    <tableColumn id="8" xr3:uid="{BEC416D0-A402-401E-B73F-EDF5CC49D7A7}" name="Delež v %" dataDxfId="44"/>
    <tableColumn id="9" xr3:uid="{2682CAF8-C592-4D84-A4D5-01512D59D7E0}" name="Od tega: sodni sklepi o izvršbi" dataDxfId="43"/>
    <tableColumn id="10" xr3:uid="{AEEBEB51-51CD-4C98-8707-8B5FAE0A20AF}" name="Delež sodnih sklepov v %" dataDxfId="42"/>
    <tableColumn id="11" xr3:uid="{7DFD3E36-3601-4EE2-924D-CCD62741ADE4}" name="Od tega: davčni dolg in stroški davčne izvršbe" dataDxfId="41"/>
    <tableColumn id="12" xr3:uid="{DAADFA74-D8C9-40DE-A4B5-B79548EC3FB8}" name="Delež davčnega dolga v %" dataDxfId="40"/>
    <tableColumn id="13" xr3:uid="{01515BFC-8E32-4F67-AC25-6E4A64F52CFD}" name="Od tega: zakonite preživnine, odškodnine za škodo…." dataDxfId="39"/>
    <tableColumn id="14" xr3:uid="{8A53A4FC-5F68-43EB-9426-164A03907E38}" name="Delež preživnin in odškodnin v %" dataDxfId="38"/>
    <tableColumn id="15" xr3:uid="{2ACD0F31-DFF8-41C1-99A4-BF69B6B8BACD}" name="Od tega: izvršnice" dataDxfId="37"/>
    <tableColumn id="16" xr3:uid="{903DB656-5508-4DE6-8460-27D91D8579B8}" name="Delež izvršnic v %" dataDxfId="3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5DF9674-DA5E-43E1-B14F-8052CC1EFA79}" name="Tabela11423456789101112234567891011" displayName="Tabela11423456789101112234567891011" ref="A3:P23" totalsRowShown="0" headerRowDxfId="35" dataDxfId="34" headerRowCellStyle="Poudarek1">
  <autoFilter ref="A3:P23" xr:uid="{9272D881-8004-4D7A-94A4-6DF62F9FD73E}"/>
  <tableColumns count="16">
    <tableColumn id="1" xr3:uid="{BDD59425-20A0-404F-80C4-D73F6021E8DA}" name="Šifra" dataDxfId="33"/>
    <tableColumn id="2" xr3:uid="{55EBEED7-18FE-46CC-92E0-B3A22F5BE0E2}" name="Področje dejavnosti" dataDxfId="32"/>
    <tableColumn id="3" xr3:uid="{08723D92-4C83-4948-AA31-7A0C36B40651}" name="Število subjektov" dataDxfId="31"/>
    <tableColumn id="4" xr3:uid="{E3B81588-CA5C-4BD4-828F-ED1CB564B695}" name="Delež subjektov v %" dataDxfId="30"/>
    <tableColumn id="5" xr3:uid="{654F8AB3-398E-4E21-BF7B-915AF29C9692}" name="Število zadev v blokadah*" dataDxfId="29"/>
    <tableColumn id="6" xr3:uid="{D7D86183-E594-4A83-935E-7B3CBB11D206}" name="Delež blokad v %" dataDxfId="28"/>
    <tableColumn id="7" xr3:uid="{7CF38866-E70C-4D5E-942D-1137126281DA}" name="SKUPAJ: Povprečni dnevni znesek dospelih neporavnanih obveznosti" dataDxfId="27"/>
    <tableColumn id="8" xr3:uid="{C83268CC-00C7-4829-B524-7EDF8A36AA89}" name="Delež v %" dataDxfId="26"/>
    <tableColumn id="9" xr3:uid="{29A59269-E6EF-496B-949B-3CB9EC3613C1}" name="Od tega: sodni sklepi o izvršbi" dataDxfId="25"/>
    <tableColumn id="10" xr3:uid="{802AC574-6A24-4506-804A-B6248B452CEC}" name="Delež sodnih sklepov v %" dataDxfId="24"/>
    <tableColumn id="11" xr3:uid="{26A9C731-0F92-4BEF-A877-121373B489BB}" name="Od tega: davčni dolg in stroški davčne izvršbe" dataDxfId="23"/>
    <tableColumn id="12" xr3:uid="{7909A71C-FEFE-4F00-AAE0-2E0885B560D7}" name="Delež davčnega dolga v %" dataDxfId="22"/>
    <tableColumn id="13" xr3:uid="{4E362473-A2A7-4218-B3C6-E88214254757}" name="Od tega: zakonite preživnine, odškodnine za škodo…." dataDxfId="21"/>
    <tableColumn id="14" xr3:uid="{68EF8716-8316-4070-A02F-5A704360AFF8}" name="Delež preživnin in odškodnin v %" dataDxfId="20"/>
    <tableColumn id="15" xr3:uid="{28DF80D3-53A3-4398-8BE1-EACC206A81AA}" name="Od tega: izvršnice" dataDxfId="19"/>
    <tableColumn id="16" xr3:uid="{B66B9714-AFB2-4482-A747-2AEBE0806631}" name="Delež izvršnic v %" dataDxfId="1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DBDEC49-843F-4CD9-BFD8-22CE024198B5}" name="Tabela1142345678910111223456789101113" displayName="Tabela1142345678910111223456789101113" ref="A3:P23" totalsRowShown="0" headerRowDxfId="17" dataDxfId="16" headerRowCellStyle="Poudarek1">
  <autoFilter ref="A3:P23" xr:uid="{9272D881-8004-4D7A-94A4-6DF62F9FD73E}"/>
  <tableColumns count="16">
    <tableColumn id="1" xr3:uid="{CE2D28EE-7F48-44DD-B599-7BF31A811FB1}" name="Šifra" dataDxfId="15"/>
    <tableColumn id="2" xr3:uid="{EC31ED66-E367-4B2C-8C05-4FC2B8D44FEC}" name="Področje dejavnosti" dataDxfId="14"/>
    <tableColumn id="3" xr3:uid="{6D047E39-2BF5-49AB-BD6C-4DCD90E3F233}" name="Število subjektov" dataDxfId="13"/>
    <tableColumn id="4" xr3:uid="{4D197131-43A5-4926-BC17-2221027FB2C4}" name="Delež subjektov v %" dataDxfId="12"/>
    <tableColumn id="5" xr3:uid="{6D5BDBFB-41C3-4F65-B55B-09D3208A3B99}" name="Število zadev v blokadah*" dataDxfId="11"/>
    <tableColumn id="6" xr3:uid="{5FA95CA6-CC15-44AA-94E5-95ED0FC516EE}" name="Delež blokad v %" dataDxfId="10"/>
    <tableColumn id="7" xr3:uid="{30F763D5-3C22-4416-9B37-C1EA90D4C016}" name="SKUPAJ: Povprečni dnevni znesek dospelih neporavnanih obveznosti" dataDxfId="9"/>
    <tableColumn id="8" xr3:uid="{F4AECDFA-D498-4159-8F94-7758C4B81D9E}" name="Delež v %" dataDxfId="8"/>
    <tableColumn id="9" xr3:uid="{D4C24179-37EB-4301-B815-257D544B51C0}" name="Od tega: sodni sklepi o izvršbi" dataDxfId="7"/>
    <tableColumn id="10" xr3:uid="{B42130FC-803A-4A4A-ACA9-72F6646DFEF7}" name="Delež sodnih sklepov v %" dataDxfId="6"/>
    <tableColumn id="11" xr3:uid="{7FD9D97D-4E8F-46B7-A0F1-C397FEE2CDE5}" name="Od tega: davčni dolg in stroški davčne izvršbe" dataDxfId="5"/>
    <tableColumn id="12" xr3:uid="{46FD4A18-5A6A-48BA-A108-59A5FB642395}" name="Delež davčnega dolga v %" dataDxfId="4"/>
    <tableColumn id="13" xr3:uid="{89D74626-AEF1-4742-97EE-975056B54540}" name="Od tega: zakonite preživnine, odškodnine za škodo…." dataDxfId="3"/>
    <tableColumn id="14" xr3:uid="{CC6769EB-54F3-4194-9FEF-229C0917886E}" name="Delež preživnin in odškodnin v %" dataDxfId="2"/>
    <tableColumn id="15" xr3:uid="{44C68E23-B121-4A23-B543-DF2F47FD23DF}" name="Od tega: izvršnice" dataDxfId="1"/>
    <tableColumn id="16" xr3:uid="{88908F13-03BF-4F3E-907B-10227E6B0333}" name="Delež izvršnic v %"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1196C03-E75D-4D8E-B4E9-30927774BD36}" name="Tabela114234567891011122" displayName="Tabela114234567891011122" ref="A3:P23" totalsRowShown="0" headerRowDxfId="197" dataDxfId="196" headerRowCellStyle="Poudarek1">
  <autoFilter ref="A3:P23" xr:uid="{9272D881-8004-4D7A-94A4-6DF62F9FD73E}"/>
  <tableColumns count="16">
    <tableColumn id="1" xr3:uid="{4867795B-C284-40B6-B3B4-C228886E4D5A}" name="Šifra" dataDxfId="195"/>
    <tableColumn id="2" xr3:uid="{2BFF194B-9E05-4D2B-B26C-A7189165DDC2}" name="Področje dejavnosti" dataDxfId="194"/>
    <tableColumn id="3" xr3:uid="{F86ED8FD-F961-4A57-BCEA-B147B2895CD6}" name="Število subjektov" dataDxfId="193"/>
    <tableColumn id="4" xr3:uid="{55A19854-D2BB-42D2-858F-B0C8A5B85778}" name="Delež subjektov v %" dataDxfId="192"/>
    <tableColumn id="5" xr3:uid="{5A8FA2D2-699C-4D7F-9895-DB3F316692C5}" name="Število zadev v blokadah*" dataDxfId="191"/>
    <tableColumn id="6" xr3:uid="{A6D85357-ACF1-465E-AEFA-DF5170AE067C}" name="Delež blokad v %" dataDxfId="190"/>
    <tableColumn id="7" xr3:uid="{B4B55B94-4F97-4F86-AEFE-BA6502BE2415}" name="SKUPAJ: Povprečni dnevni znesek dospelih neporavnanih obveznosti" dataDxfId="189"/>
    <tableColumn id="8" xr3:uid="{12C3B51A-914B-4A36-9524-FE78A65ABF54}" name="Delež v %" dataDxfId="188"/>
    <tableColumn id="9" xr3:uid="{25FCB428-BD04-4041-9B16-1C7E91472700}" name="Od tega: sodni sklepi o izvršbi" dataDxfId="187"/>
    <tableColumn id="10" xr3:uid="{7F46DC0F-D416-4390-A17C-1FE0BA8E2F1D}" name="Delež sodnih sklepov v %" dataDxfId="186"/>
    <tableColumn id="11" xr3:uid="{514AC06C-2704-4841-B663-6598F8F1514D}" name="Od tega: davčni dolg in stroški davčne izvršbe" dataDxfId="185"/>
    <tableColumn id="12" xr3:uid="{1CEF9064-863F-4A91-A68C-F015A465F1BB}" name="Delež davčnega dolga v %" dataDxfId="184"/>
    <tableColumn id="13" xr3:uid="{28C7055A-7EEA-4FB2-8B0D-C8F169AEAEEA}" name="Od tega: zakonite preživnine, odškodnine za škodo…." dataDxfId="183"/>
    <tableColumn id="14" xr3:uid="{14F27BED-DFD6-4EB7-AB2E-86DE55E30997}" name="Delež preživnin in odškodnin v %" dataDxfId="182"/>
    <tableColumn id="15" xr3:uid="{84CB79F0-6CCE-4F6D-AD03-0612DC636C85}" name="Od tega: izvršnice" dataDxfId="181"/>
    <tableColumn id="16" xr3:uid="{8A958948-1229-4BA9-80AF-90B2C2396D13}" name="Delež izvršnic v %" dataDxfId="18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1CE20E-6DE1-4E2F-ABD0-EECB77D0826D}" name="Tabela1142345678910111223" displayName="Tabela1142345678910111223" ref="A3:P23" totalsRowShown="0" headerRowDxfId="179" dataDxfId="178" headerRowCellStyle="Poudarek1">
  <autoFilter ref="A3:P23" xr:uid="{9272D881-8004-4D7A-94A4-6DF62F9FD73E}"/>
  <tableColumns count="16">
    <tableColumn id="1" xr3:uid="{70984D86-9A4A-492B-AF63-769F1FD512A8}" name="Šifra" dataDxfId="177"/>
    <tableColumn id="2" xr3:uid="{61C11F4D-3401-465E-8B7B-F0D0BD7A07E5}" name="Področje dejavnosti" dataDxfId="176"/>
    <tableColumn id="3" xr3:uid="{571909BF-4A64-4F5C-95A3-3DE418D6296F}" name="Število subjektov" dataDxfId="175"/>
    <tableColumn id="4" xr3:uid="{8282F055-3BC0-43A1-A8E1-2B3771933779}" name="Delež subjektov v %" dataDxfId="174"/>
    <tableColumn id="5" xr3:uid="{052A3693-9DF2-4923-A473-3508DEA4AD54}" name="Število zadev v blokadah*" dataDxfId="173"/>
    <tableColumn id="6" xr3:uid="{B664A104-AC0C-4B8C-A30C-BDAE98B1C790}" name="Delež blokad v %" dataDxfId="172"/>
    <tableColumn id="7" xr3:uid="{63F7EBBD-1593-45E7-99BC-E80A93A7EEEF}" name="SKUPAJ: Povprečni dnevni znesek dospelih neporavnanih obveznosti" dataDxfId="171"/>
    <tableColumn id="8" xr3:uid="{BFA947A0-E9E8-4643-ACA0-C95BE4F258B0}" name="Delež v %" dataDxfId="170"/>
    <tableColumn id="9" xr3:uid="{6CF107D7-175E-4818-A8FA-AACB627628F2}" name="Od tega: sodni sklepi o izvršbi" dataDxfId="169"/>
    <tableColumn id="10" xr3:uid="{484D5D50-AB03-4BF8-ADCA-0C82A028CB9C}" name="Delež sodnih sklepov v %" dataDxfId="168"/>
    <tableColumn id="11" xr3:uid="{114ED729-1B54-4832-B85A-C6536467C17C}" name="Od tega: davčni dolg in stroški davčne izvršbe" dataDxfId="167"/>
    <tableColumn id="12" xr3:uid="{5180E559-134B-41C0-894B-94F5C567ADF9}" name="Delež davčnega dolga v %" dataDxfId="166"/>
    <tableColumn id="13" xr3:uid="{B22592EF-38A7-4A17-A298-C563A6E358D5}" name="Od tega: zakonite preživnine, odškodnine za škodo…." dataDxfId="165"/>
    <tableColumn id="14" xr3:uid="{93759414-86AF-46F2-AB95-829294991A83}" name="Delež preživnin in odškodnin v %" dataDxfId="164"/>
    <tableColumn id="15" xr3:uid="{A16A5663-0355-4051-993C-6E6D5760CA88}" name="Od tega: izvršnice" dataDxfId="163"/>
    <tableColumn id="16" xr3:uid="{7838A1EE-BBC4-4950-81A0-EDB72FFB4854}" name="Delež izvršnic v %" dataDxfId="1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F888E2-CE4C-4070-A5A0-68E85AEB41CF}" name="Tabela11423456789101112234" displayName="Tabela11423456789101112234" ref="A3:P23" totalsRowShown="0" headerRowDxfId="161" dataDxfId="160" headerRowCellStyle="Poudarek1">
  <autoFilter ref="A3:P23" xr:uid="{9272D881-8004-4D7A-94A4-6DF62F9FD73E}"/>
  <tableColumns count="16">
    <tableColumn id="1" xr3:uid="{E0E93F61-5665-4967-BD95-005CDDB89B2F}" name="Šifra" dataDxfId="159"/>
    <tableColumn id="2" xr3:uid="{EB2BD536-A74A-4E83-AC1A-2BD588345FD8}" name="Področje dejavnosti" dataDxfId="158"/>
    <tableColumn id="3" xr3:uid="{775B8051-633F-4C4E-9711-16E731754E14}" name="Število subjektov" dataDxfId="157"/>
    <tableColumn id="4" xr3:uid="{63A6B187-14B2-4C7C-BBAC-2FA3F99292C3}" name="Delež subjektov v %" dataDxfId="156"/>
    <tableColumn id="5" xr3:uid="{DFDF5C18-142A-4794-85B9-EDC4169D789E}" name="Število zadev v blokadah*" dataDxfId="155"/>
    <tableColumn id="6" xr3:uid="{A5B0CC72-C84C-432A-A1A6-EBC531F5FA70}" name="Delež blokad v %" dataDxfId="154"/>
    <tableColumn id="7" xr3:uid="{33DF9C3B-CA4D-4B75-9438-7D0E9C41AF0B}" name="SKUPAJ: Povprečni dnevni znesek dospelih neporavnanih obveznosti" dataDxfId="153"/>
    <tableColumn id="8" xr3:uid="{23633CED-18EC-4DA1-80D7-AF79A917797F}" name="Delež v %" dataDxfId="152"/>
    <tableColumn id="9" xr3:uid="{1369913F-4B7B-4082-A877-541B356F2806}" name="Od tega: sodni sklepi o izvršbi" dataDxfId="151"/>
    <tableColumn id="10" xr3:uid="{6C72999F-8332-4C09-BBDB-4ABC3F0AEF0F}" name="Delež sodnih sklepov v %" dataDxfId="150"/>
    <tableColumn id="11" xr3:uid="{9395FDE7-BAC0-4009-89C9-36AB1080960D}" name="Od tega: davčni dolg in stroški davčne izvršbe" dataDxfId="149"/>
    <tableColumn id="12" xr3:uid="{32EF24BD-8668-4796-9081-160AE570CBDD}" name="Delež davčnega dolga v %" dataDxfId="148"/>
    <tableColumn id="13" xr3:uid="{609F0811-6703-45AA-AE8F-61130290D3BA}" name="Od tega: zakonite preživnine, odškodnine za škodo…." dataDxfId="147"/>
    <tableColumn id="14" xr3:uid="{9D3A3925-9BF6-4BBF-B0E8-C165EC5AB6E6}" name="Delež preživnin in odškodnin v %" dataDxfId="146"/>
    <tableColumn id="15" xr3:uid="{AA307872-4A0A-4118-BFCD-62F1903CCA67}" name="Od tega: izvršnice" dataDxfId="145"/>
    <tableColumn id="16" xr3:uid="{67D10664-4EA1-4CFF-B465-249996B1BD15}" name="Delež izvršnic v %" dataDxfId="14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C570BC1-4906-4407-B2A4-84CC92EB3CB2}" name="Tabela114234567891011122345" displayName="Tabela114234567891011122345" ref="A3:P23" totalsRowShown="0" headerRowDxfId="143" dataDxfId="142" headerRowCellStyle="Poudarek1">
  <autoFilter ref="A3:P23" xr:uid="{9272D881-8004-4D7A-94A4-6DF62F9FD73E}"/>
  <tableColumns count="16">
    <tableColumn id="1" xr3:uid="{8A0D8280-D0C5-4479-B2F4-4D8581C03130}" name="Šifra" dataDxfId="141"/>
    <tableColumn id="2" xr3:uid="{D6D6F578-31B6-43B8-96DD-0A13D52869BF}" name="Področje dejavnosti" dataDxfId="140"/>
    <tableColumn id="3" xr3:uid="{96E05D71-1C3C-4FE9-9950-F8F29E589A98}" name="Število subjektov" dataDxfId="139"/>
    <tableColumn id="4" xr3:uid="{44DA9D93-84A0-460D-82CC-61ED1CA7664E}" name="Delež subjektov v %" dataDxfId="138"/>
    <tableColumn id="5" xr3:uid="{9B780759-1952-4C6E-B1B3-F53F26870D9E}" name="Število zadev v blokadah*" dataDxfId="137"/>
    <tableColumn id="6" xr3:uid="{963AAE1A-A5B9-4A48-823B-C6A9DAE78D0E}" name="Delež blokad v %" dataDxfId="136"/>
    <tableColumn id="7" xr3:uid="{FFAEA48B-10A7-454B-9468-57AAC0525DF9}" name="SKUPAJ: Povprečni dnevni znesek dospelih neporavnanih obveznosti" dataDxfId="135"/>
    <tableColumn id="8" xr3:uid="{EDB62700-C778-4347-A8BE-8450C2B18768}" name="Delež v %" dataDxfId="134"/>
    <tableColumn id="9" xr3:uid="{E20EB553-B03B-463A-8D36-676B32A56130}" name="Od tega: sodni sklepi o izvršbi" dataDxfId="133"/>
    <tableColumn id="10" xr3:uid="{DC461373-7534-4E0E-A07B-DA87942C6D7C}" name="Delež sodnih sklepov v %" dataDxfId="132"/>
    <tableColumn id="11" xr3:uid="{59A1CCDD-91E6-40C0-9CB8-4F412B868307}" name="Od tega: davčni dolg in stroški davčne izvršbe" dataDxfId="131"/>
    <tableColumn id="12" xr3:uid="{75D39C85-F899-400F-BACD-5482309125C6}" name="Delež davčnega dolga v %" dataDxfId="130"/>
    <tableColumn id="13" xr3:uid="{DDC959B4-CE2E-464F-A6F2-D1E95F459E3C}" name="Od tega: zakonite preživnine, odškodnine za škodo…." dataDxfId="129"/>
    <tableColumn id="14" xr3:uid="{0ED4E719-B961-4056-B0FA-95797FD67E9F}" name="Delež preživnin in odškodnin v %" dataDxfId="128"/>
    <tableColumn id="15" xr3:uid="{10463EA1-B98B-48D1-AFF6-6180FD2202F3}" name="Od tega: izvršnice" dataDxfId="127"/>
    <tableColumn id="16" xr3:uid="{E4EF48BE-0106-4BC5-93FF-48FF4FDF13C6}" name="Delež izvršnic v %" dataDxfId="12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0C58637-DD08-4CDF-A261-F692561D3062}" name="Tabela1142345678910111223456" displayName="Tabela1142345678910111223456" ref="A3:P23" totalsRowShown="0" headerRowDxfId="125" dataDxfId="124" headerRowCellStyle="Poudarek1">
  <autoFilter ref="A3:P23" xr:uid="{9272D881-8004-4D7A-94A4-6DF62F9FD73E}"/>
  <tableColumns count="16">
    <tableColumn id="1" xr3:uid="{DAE301AF-58A0-45F5-8EE7-D6BCE97B6494}" name="Šifra" dataDxfId="123"/>
    <tableColumn id="2" xr3:uid="{3B861346-B5EB-49B6-A2CD-DBABF341AE09}" name="Področje dejavnosti" dataDxfId="122"/>
    <tableColumn id="3" xr3:uid="{CBDCDD4A-FC4E-4897-A91F-707B5C9EC089}" name="Število subjektov" dataDxfId="121"/>
    <tableColumn id="4" xr3:uid="{1A70A6DC-5BE0-4CE9-A622-505C88408B35}" name="Delež subjektov v %" dataDxfId="120"/>
    <tableColumn id="5" xr3:uid="{F6F7A77E-B493-4F3A-B4DE-E0C76AE9E363}" name="Število zadev v blokadah*" dataDxfId="119"/>
    <tableColumn id="6" xr3:uid="{5AD17A20-0D77-43EE-9749-E6455991D341}" name="Delež blokad v %" dataDxfId="118"/>
    <tableColumn id="7" xr3:uid="{0D17EE6B-8281-4CF0-AC43-22164E623E92}" name="SKUPAJ: Povprečni dnevni znesek dospelih neporavnanih obveznosti" dataDxfId="117"/>
    <tableColumn id="8" xr3:uid="{5D14F655-A00B-4BD9-A00D-CB6C3120B5C5}" name="Delež v %" dataDxfId="116"/>
    <tableColumn id="9" xr3:uid="{EC1CDDF8-DD12-45F0-A532-EEEFD50D194F}" name="Od tega: sodni sklepi o izvršbi" dataDxfId="115"/>
    <tableColumn id="10" xr3:uid="{785C7F1A-EF73-456E-9D6D-C040AC429609}" name="Delež sodnih sklepov v %" dataDxfId="114"/>
    <tableColumn id="11" xr3:uid="{0B3437E6-A351-4063-86A9-4D9226B461A0}" name="Od tega: davčni dolg in stroški davčne izvršbe" dataDxfId="113"/>
    <tableColumn id="12" xr3:uid="{32A98852-CBB2-42CC-9DE8-414ACA519692}" name="Delež davčnega dolga v %" dataDxfId="112"/>
    <tableColumn id="13" xr3:uid="{1917A5A5-7D21-4909-ABB4-F4CD22760F2D}" name="Od tega: zakonite preživnine, odškodnine za škodo…." dataDxfId="111"/>
    <tableColumn id="14" xr3:uid="{57682436-32BB-4885-96C4-0131CCAA1976}" name="Delež preživnin in odškodnin v %" dataDxfId="110"/>
    <tableColumn id="15" xr3:uid="{E2A374CF-B62D-4083-9649-20D229509638}" name="Od tega: izvršnice" dataDxfId="109"/>
    <tableColumn id="16" xr3:uid="{0F0EAC44-F3DA-4383-B6ED-560C518AB93A}" name="Delež izvršnic v %" dataDxfId="10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6840279-DB90-48A3-8547-33F82D90C67B}" name="Tabela11423456789101112234567" displayName="Tabela11423456789101112234567" ref="A3:P23" totalsRowShown="0" headerRowDxfId="107" dataDxfId="106" headerRowCellStyle="Poudarek1">
  <autoFilter ref="A3:P23" xr:uid="{9272D881-8004-4D7A-94A4-6DF62F9FD73E}"/>
  <tableColumns count="16">
    <tableColumn id="1" xr3:uid="{2590C6A4-2232-4533-8FAB-9AA1A459EFC1}" name="Šifra" dataDxfId="105"/>
    <tableColumn id="2" xr3:uid="{25848FED-1276-480A-BB69-8062810197FA}" name="Področje dejavnosti" dataDxfId="104"/>
    <tableColumn id="3" xr3:uid="{5CC78712-AFA2-454D-9F46-FC836FFC4C26}" name="Število subjektov" dataDxfId="103"/>
    <tableColumn id="4" xr3:uid="{1427EEE4-A7F8-4039-8F34-341864591CA6}" name="Delež subjektov v %" dataDxfId="102"/>
    <tableColumn id="5" xr3:uid="{A26BB900-D413-4E24-8452-EDF0CC2B17C4}" name="Število zadev v blokadah*" dataDxfId="101"/>
    <tableColumn id="6" xr3:uid="{426948CC-C641-4B41-A090-B14AF26C4D11}" name="Delež blokad v %" dataDxfId="100"/>
    <tableColumn id="7" xr3:uid="{30BB23C2-AACC-47C3-9AB5-1F859F502DF3}" name="SKUPAJ: Povprečni dnevni znesek dospelih neporavnanih obveznosti" dataDxfId="99"/>
    <tableColumn id="8" xr3:uid="{6BEB53A4-CE27-4E60-A7B2-BCDF813C9DCC}" name="Delež v %" dataDxfId="98"/>
    <tableColumn id="9" xr3:uid="{538AA2C8-8B49-466C-B9C1-930A190C1EE9}" name="Od tega: sodni sklepi o izvršbi" dataDxfId="97"/>
    <tableColumn id="10" xr3:uid="{35C59795-7774-41C7-979A-29D3A21BD728}" name="Delež sodnih sklepov v %" dataDxfId="96"/>
    <tableColumn id="11" xr3:uid="{9F52AD17-E462-4E85-B091-98FC6A20FEB9}" name="Od tega: davčni dolg in stroški davčne izvršbe" dataDxfId="95"/>
    <tableColumn id="12" xr3:uid="{74FF39ED-FB7E-4951-A4A3-94C70A4092FA}" name="Delež davčnega dolga v %" dataDxfId="94"/>
    <tableColumn id="13" xr3:uid="{13BEC71E-535B-4D5C-8DE3-089592EACC20}" name="Od tega: zakonite preživnine, odškodnine za škodo…." dataDxfId="93"/>
    <tableColumn id="14" xr3:uid="{CC7B43CE-52CD-43F1-BC56-F4700AA5C453}" name="Delež preživnin in odškodnin v %" dataDxfId="92"/>
    <tableColumn id="15" xr3:uid="{4E62BD88-A642-41D8-9D0E-DFC6BB5B4449}" name="Od tega: izvršnice" dataDxfId="91"/>
    <tableColumn id="16" xr3:uid="{93DA6716-378C-460B-95E5-58DB69B8D4A7}" name="Delež izvršnic v %" dataDxfId="9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90595C0-214F-4EFA-81F7-6DEEE56D409F}" name="Tabela114234567891011122345678" displayName="Tabela114234567891011122345678" ref="A3:P23" totalsRowShown="0" headerRowDxfId="89" dataDxfId="88" headerRowCellStyle="Poudarek1">
  <autoFilter ref="A3:P23" xr:uid="{9272D881-8004-4D7A-94A4-6DF62F9FD73E}"/>
  <tableColumns count="16">
    <tableColumn id="1" xr3:uid="{3F93BDC8-6DEA-4687-AA42-AD245DC09B59}" name="Šifra" dataDxfId="87"/>
    <tableColumn id="2" xr3:uid="{9B8AFDB9-AAFD-45AC-B2FC-1311B2C97270}" name="Področje dejavnosti" dataDxfId="86"/>
    <tableColumn id="3" xr3:uid="{BB54A64F-4A63-4432-B241-87D250612B72}" name="Število subjektov" dataDxfId="85"/>
    <tableColumn id="4" xr3:uid="{F6C6BDD2-7155-42B5-A426-DABC5372C75D}" name="Delež subjektov v %" dataDxfId="84"/>
    <tableColumn id="5" xr3:uid="{951DA2D7-5DD9-4B85-97BE-000AFA3A3FFA}" name="Število zadev v blokadah*" dataDxfId="83"/>
    <tableColumn id="6" xr3:uid="{F99B499E-29EC-49E9-8CDF-A1441061D972}" name="Delež blokad v %" dataDxfId="82"/>
    <tableColumn id="7" xr3:uid="{902339FD-CC68-4AB4-82DA-4E9EDC3DE20B}" name="SKUPAJ: Povprečni dnevni znesek dospelih neporavnanih obveznosti" dataDxfId="81"/>
    <tableColumn id="8" xr3:uid="{6A5B71C3-CD89-4EAB-ACA6-5AA0A0611822}" name="Delež v %" dataDxfId="80"/>
    <tableColumn id="9" xr3:uid="{2082C8EC-45EB-440E-9311-E54098B005EE}" name="Od tega: sodni sklepi o izvršbi" dataDxfId="79"/>
    <tableColumn id="10" xr3:uid="{AC79DB82-4410-4BB5-9FD9-33228C813416}" name="Delež sodnih sklepov v %" dataDxfId="78"/>
    <tableColumn id="11" xr3:uid="{BC3B7521-8BB7-4220-868D-AAB334DAA185}" name="Od tega: davčni dolg in stroški davčne izvršbe" dataDxfId="77"/>
    <tableColumn id="12" xr3:uid="{B0A09D3A-5448-4A71-8675-CF0B1CD02927}" name="Delež davčnega dolga v %" dataDxfId="76"/>
    <tableColumn id="13" xr3:uid="{F0F1B441-B0AB-4808-BDCB-3131CDFB224C}" name="Od tega: zakonite preživnine, odškodnine za škodo…." dataDxfId="75"/>
    <tableColumn id="14" xr3:uid="{1D4F2996-3C3A-45E5-BEDB-9510576B20CC}" name="Delež preživnin in odškodnin v %" dataDxfId="74"/>
    <tableColumn id="15" xr3:uid="{8A0A7178-26FC-4891-871C-577B5D5D2C51}" name="Od tega: izvršnice" dataDxfId="73"/>
    <tableColumn id="16" xr3:uid="{983F8C83-7902-47E6-867E-53F1B8E1C96A}" name="Delež izvršnic v %" dataDxfId="7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0518B08-86F9-4DE8-9B7E-DB287B8AE898}" name="Tabela1142345678910111223456789" displayName="Tabela1142345678910111223456789" ref="A3:P23" totalsRowShown="0" headerRowDxfId="71" dataDxfId="70" headerRowCellStyle="Poudarek1">
  <autoFilter ref="A3:P23" xr:uid="{9272D881-8004-4D7A-94A4-6DF62F9FD73E}"/>
  <tableColumns count="16">
    <tableColumn id="1" xr3:uid="{64D91698-6B2E-44DD-800A-179F1FB2612C}" name="Šifra" dataDxfId="69"/>
    <tableColumn id="2" xr3:uid="{EDC65F55-A427-4023-8DC9-6FFED62970E1}" name="Področje dejavnosti" dataDxfId="68"/>
    <tableColumn id="3" xr3:uid="{09B1DC27-1B75-4A82-895E-EFF1D4E1A6F7}" name="Število subjektov" dataDxfId="67"/>
    <tableColumn id="4" xr3:uid="{4DA50C53-2523-423A-A212-4E41F40EE5DD}" name="Delež subjektov v %" dataDxfId="66"/>
    <tableColumn id="5" xr3:uid="{1EC0BBD3-32FA-419E-8DD3-D24385C3FEE9}" name="Število zadev v blokadah*" dataDxfId="65"/>
    <tableColumn id="6" xr3:uid="{9251C601-E0B0-4C60-A36F-D68521356CEA}" name="Delež blokad v %" dataDxfId="64"/>
    <tableColumn id="7" xr3:uid="{6169E69C-7AA7-4201-908A-2AF4F731F045}" name="SKUPAJ: Povprečni dnevni znesek dospelih neporavnanih obveznosti" dataDxfId="63"/>
    <tableColumn id="8" xr3:uid="{1F467FD8-B061-467D-B093-728D357F21DC}" name="Delež v %" dataDxfId="62"/>
    <tableColumn id="9" xr3:uid="{10F98C6F-D130-4513-B44C-46FF53834FB2}" name="Od tega: sodni sklepi o izvršbi" dataDxfId="61"/>
    <tableColumn id="10" xr3:uid="{BAEE7DE1-29C2-4B98-8611-95D84F7FA0BA}" name="Delež sodnih sklepov v %" dataDxfId="60"/>
    <tableColumn id="11" xr3:uid="{4EA51CA0-7FAE-4CDD-A11F-7822326F95FE}" name="Od tega: davčni dolg in stroški davčne izvršbe" dataDxfId="59"/>
    <tableColumn id="12" xr3:uid="{71659854-A600-4978-AFAE-82FC25B697FD}" name="Delež davčnega dolga v %" dataDxfId="58"/>
    <tableColumn id="13" xr3:uid="{D06AEC26-6B47-4738-8F8C-AF1BCA60EAE8}" name="Od tega: zakonite preživnine, odškodnine za škodo…." dataDxfId="57"/>
    <tableColumn id="14" xr3:uid="{531926B9-37D4-4FEC-9880-EE13C93FAAF6}" name="Delež preživnin in odškodnin v %" dataDxfId="56"/>
    <tableColumn id="15" xr3:uid="{5BDD9C1C-2BE3-44A0-B762-5AFEE0515719}" name="Od tega: izvršnice" dataDxfId="55"/>
    <tableColumn id="16" xr3:uid="{5CC0CCCA-C5A5-44E7-B58C-F6FBBFCFDCEC}" name="Delež izvršnic v %" dataDxfId="54"/>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AA8DD-DF03-4F62-8208-F0C4FF33B49A}">
  <dimension ref="A1:Q27"/>
  <sheetViews>
    <sheetView view="pageLayout" topLeftCell="A7" zoomScale="90" zoomScaleNormal="100" zoomScalePageLayoutView="90" workbookViewId="0">
      <selection activeCell="F18" sqref="F18"/>
    </sheetView>
  </sheetViews>
  <sheetFormatPr defaultColWidth="2.6640625" defaultRowHeight="14.4" x14ac:dyDescent="0.3"/>
  <cols>
    <col min="1" max="1" width="6.33203125" customWidth="1"/>
    <col min="2" max="2" width="39" customWidth="1"/>
    <col min="3" max="6" width="10" customWidth="1"/>
    <col min="7" max="7" width="15.33203125" customWidth="1"/>
    <col min="8" max="16" width="10" customWidth="1"/>
  </cols>
  <sheetData>
    <row r="1" spans="1:17" ht="15.75" customHeight="1" x14ac:dyDescent="0.3">
      <c r="A1" s="28" t="s">
        <v>60</v>
      </c>
      <c r="B1" s="28"/>
      <c r="C1" s="28"/>
      <c r="D1" s="28"/>
      <c r="E1" s="28"/>
      <c r="F1" s="28"/>
      <c r="G1" s="28"/>
      <c r="H1" s="28"/>
      <c r="I1" s="28"/>
      <c r="J1" s="28"/>
      <c r="K1" s="28"/>
      <c r="L1" s="28"/>
      <c r="M1" s="28"/>
      <c r="N1" s="28"/>
      <c r="O1" s="28"/>
      <c r="P1" s="28"/>
      <c r="Q1" s="28"/>
    </row>
    <row r="2" spans="1:17" x14ac:dyDescent="0.3">
      <c r="O2" s="9" t="s">
        <v>37</v>
      </c>
      <c r="P2" s="5"/>
    </row>
    <row r="3" spans="1:17" ht="100.8"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58</v>
      </c>
      <c r="D4" s="14">
        <v>2.1878536401357978</v>
      </c>
      <c r="E4" s="11">
        <v>509</v>
      </c>
      <c r="F4" s="14">
        <v>1.9897580235330909</v>
      </c>
      <c r="G4" s="15">
        <v>550.5626400000001</v>
      </c>
      <c r="H4" s="14">
        <v>1.970351083117565</v>
      </c>
      <c r="I4" s="15">
        <v>228.67593000000002</v>
      </c>
      <c r="J4" s="14">
        <v>1.5233708560749013</v>
      </c>
      <c r="K4" s="15">
        <v>321.88671000000016</v>
      </c>
      <c r="L4" s="14">
        <v>2.5219100095386908</v>
      </c>
      <c r="M4" s="16" t="s">
        <v>38</v>
      </c>
      <c r="N4" s="17" t="s">
        <v>38</v>
      </c>
      <c r="O4" s="16" t="s">
        <v>38</v>
      </c>
      <c r="P4" s="17" t="s">
        <v>38</v>
      </c>
      <c r="Q4" s="2"/>
    </row>
    <row r="5" spans="1:17" x14ac:dyDescent="0.3">
      <c r="A5" s="10" t="s">
        <v>2</v>
      </c>
      <c r="B5" s="10" t="s">
        <v>57</v>
      </c>
      <c r="C5" s="11">
        <v>1</v>
      </c>
      <c r="D5" s="14">
        <v>3.7721614485099961E-2</v>
      </c>
      <c r="E5" s="11">
        <v>10</v>
      </c>
      <c r="F5" s="14">
        <v>3.9091513232477226E-2</v>
      </c>
      <c r="G5" s="15">
        <v>39.158470000000001</v>
      </c>
      <c r="H5" s="14">
        <v>0.14014015512880906</v>
      </c>
      <c r="I5" s="15">
        <v>39.158470000000001</v>
      </c>
      <c r="J5" s="14">
        <v>0.26086205035433041</v>
      </c>
      <c r="K5" s="16" t="s">
        <v>38</v>
      </c>
      <c r="L5" s="17" t="s">
        <v>38</v>
      </c>
      <c r="M5" s="16" t="s">
        <v>38</v>
      </c>
      <c r="N5" s="17" t="s">
        <v>38</v>
      </c>
      <c r="O5" s="16" t="s">
        <v>38</v>
      </c>
      <c r="P5" s="17" t="s">
        <v>38</v>
      </c>
      <c r="Q5" s="2"/>
    </row>
    <row r="6" spans="1:17" x14ac:dyDescent="0.3">
      <c r="A6" s="10" t="s">
        <v>3</v>
      </c>
      <c r="B6" s="10" t="s">
        <v>34</v>
      </c>
      <c r="C6" s="11">
        <v>270</v>
      </c>
      <c r="D6" s="14">
        <v>10.184835910976989</v>
      </c>
      <c r="E6" s="11">
        <v>3053</v>
      </c>
      <c r="F6" s="14">
        <v>11.934638989875298</v>
      </c>
      <c r="G6" s="15">
        <v>2591.8959899999986</v>
      </c>
      <c r="H6" s="14">
        <v>9.2758656330632423</v>
      </c>
      <c r="I6" s="15">
        <v>1201.3182199999997</v>
      </c>
      <c r="J6" s="14">
        <v>8.0028237568325444</v>
      </c>
      <c r="K6" s="18">
        <v>1376.2950800000008</v>
      </c>
      <c r="L6" s="19">
        <v>10.782962547073948</v>
      </c>
      <c r="M6" s="20">
        <v>14.2827</v>
      </c>
      <c r="N6" s="19">
        <v>9.8809952570503281</v>
      </c>
      <c r="O6" s="16" t="s">
        <v>38</v>
      </c>
      <c r="P6" s="17" t="s">
        <v>38</v>
      </c>
      <c r="Q6" s="3"/>
    </row>
    <row r="7" spans="1:17" x14ac:dyDescent="0.3">
      <c r="A7" s="10" t="s">
        <v>4</v>
      </c>
      <c r="B7" s="10" t="s">
        <v>19</v>
      </c>
      <c r="C7" s="11">
        <v>4</v>
      </c>
      <c r="D7" s="14">
        <v>0.15088645794039984</v>
      </c>
      <c r="E7" s="11">
        <v>27</v>
      </c>
      <c r="F7" s="14">
        <v>0.10554708572768851</v>
      </c>
      <c r="G7" s="15">
        <v>22.306470000000001</v>
      </c>
      <c r="H7" s="14">
        <v>7.983029383364891E-2</v>
      </c>
      <c r="I7" s="15">
        <v>5.0195100000000004</v>
      </c>
      <c r="J7" s="14">
        <v>3.3438478836738644E-2</v>
      </c>
      <c r="K7" s="15">
        <v>17.286960000000001</v>
      </c>
      <c r="L7" s="14">
        <v>0.13543944532066871</v>
      </c>
      <c r="M7" s="16" t="s">
        <v>38</v>
      </c>
      <c r="N7" s="17" t="s">
        <v>38</v>
      </c>
      <c r="O7" s="16" t="s">
        <v>38</v>
      </c>
      <c r="P7" s="17" t="s">
        <v>38</v>
      </c>
      <c r="Q7" s="3"/>
    </row>
    <row r="8" spans="1:17" x14ac:dyDescent="0.3">
      <c r="A8" s="10" t="s">
        <v>5</v>
      </c>
      <c r="B8" s="10" t="s">
        <v>20</v>
      </c>
      <c r="C8" s="11">
        <v>2</v>
      </c>
      <c r="D8" s="14">
        <v>7.5443228970199921E-2</v>
      </c>
      <c r="E8" s="11">
        <v>102</v>
      </c>
      <c r="F8" s="14">
        <v>0.39873343497126779</v>
      </c>
      <c r="G8" s="15">
        <v>44.166939999999997</v>
      </c>
      <c r="H8" s="14">
        <v>0.15806444488675891</v>
      </c>
      <c r="I8" s="18">
        <v>1.9518499999999999</v>
      </c>
      <c r="J8" s="19">
        <v>1.300264267179233E-2</v>
      </c>
      <c r="K8" s="15">
        <v>42.215089999999996</v>
      </c>
      <c r="L8" s="14">
        <v>0.33074573978085842</v>
      </c>
      <c r="M8" s="16" t="s">
        <v>38</v>
      </c>
      <c r="N8" s="17" t="s">
        <v>38</v>
      </c>
      <c r="O8" s="16" t="s">
        <v>38</v>
      </c>
      <c r="P8" s="17" t="s">
        <v>38</v>
      </c>
      <c r="Q8" s="3"/>
    </row>
    <row r="9" spans="1:17" x14ac:dyDescent="0.3">
      <c r="A9" s="10" t="s">
        <v>6</v>
      </c>
      <c r="B9" s="10" t="s">
        <v>21</v>
      </c>
      <c r="C9" s="11">
        <v>602</v>
      </c>
      <c r="D9" s="14">
        <v>22.708411920030176</v>
      </c>
      <c r="E9" s="11">
        <v>4767</v>
      </c>
      <c r="F9" s="14">
        <v>18.634924357921896</v>
      </c>
      <c r="G9" s="15">
        <v>4845.1176199999991</v>
      </c>
      <c r="H9" s="14">
        <v>17.339685000055571</v>
      </c>
      <c r="I9" s="18">
        <v>1647.3155599999991</v>
      </c>
      <c r="J9" s="19">
        <v>10.973925042581891</v>
      </c>
      <c r="K9" s="15">
        <v>3170.5681800000038</v>
      </c>
      <c r="L9" s="14">
        <v>24.840688915261136</v>
      </c>
      <c r="M9" s="20">
        <v>20.184329999999999</v>
      </c>
      <c r="N9" s="14">
        <v>13.963835198998694</v>
      </c>
      <c r="O9" s="15">
        <v>7.0495499999999991</v>
      </c>
      <c r="P9" s="19">
        <v>30.613241919108138</v>
      </c>
      <c r="Q9" s="3"/>
    </row>
    <row r="10" spans="1:17" x14ac:dyDescent="0.3">
      <c r="A10" s="10" t="s">
        <v>7</v>
      </c>
      <c r="B10" s="10" t="s">
        <v>22</v>
      </c>
      <c r="C10" s="11">
        <v>319</v>
      </c>
      <c r="D10" s="14">
        <v>12.033195020746888</v>
      </c>
      <c r="E10" s="11">
        <v>3746</v>
      </c>
      <c r="F10" s="14">
        <v>14.643680856885972</v>
      </c>
      <c r="G10" s="15">
        <v>3791.8810800000001</v>
      </c>
      <c r="H10" s="14">
        <v>13.570366839695119</v>
      </c>
      <c r="I10" s="15">
        <v>1936.6083100000001</v>
      </c>
      <c r="J10" s="14">
        <v>12.901107077979162</v>
      </c>
      <c r="K10" s="15">
        <v>1839.706259999999</v>
      </c>
      <c r="L10" s="14">
        <v>14.413684962964096</v>
      </c>
      <c r="M10" s="20">
        <v>14.29955</v>
      </c>
      <c r="N10" s="14">
        <v>9.8926523506027575</v>
      </c>
      <c r="O10" s="18">
        <v>1.26691</v>
      </c>
      <c r="P10" s="19">
        <v>5.501659300201756</v>
      </c>
      <c r="Q10" s="3"/>
    </row>
    <row r="11" spans="1:17" x14ac:dyDescent="0.3">
      <c r="A11" s="10" t="s">
        <v>8</v>
      </c>
      <c r="B11" s="10" t="s">
        <v>23</v>
      </c>
      <c r="C11" s="11">
        <v>201</v>
      </c>
      <c r="D11" s="14">
        <v>7.5820445115050923</v>
      </c>
      <c r="E11" s="11">
        <v>2766</v>
      </c>
      <c r="F11" s="14">
        <v>10.812712560103202</v>
      </c>
      <c r="G11" s="15">
        <v>2162.4851999999996</v>
      </c>
      <c r="H11" s="14">
        <v>7.73909224215741</v>
      </c>
      <c r="I11" s="15">
        <v>1117.6914100000001</v>
      </c>
      <c r="J11" s="14">
        <v>7.4457268855504983</v>
      </c>
      <c r="K11" s="15">
        <v>1041.97694</v>
      </c>
      <c r="L11" s="14">
        <v>8.1636550781934876</v>
      </c>
      <c r="M11" s="20">
        <v>2.8168599999999997</v>
      </c>
      <c r="N11" s="14">
        <v>1.9487478067714634</v>
      </c>
      <c r="O11" s="16" t="s">
        <v>38</v>
      </c>
      <c r="P11" s="17" t="s">
        <v>38</v>
      </c>
      <c r="Q11" s="3"/>
    </row>
    <row r="12" spans="1:17" x14ac:dyDescent="0.3">
      <c r="A12" s="10" t="s">
        <v>9</v>
      </c>
      <c r="B12" s="10" t="s">
        <v>24</v>
      </c>
      <c r="C12" s="11">
        <v>283</v>
      </c>
      <c r="D12" s="14">
        <v>10.675216899283289</v>
      </c>
      <c r="E12" s="11">
        <v>2396</v>
      </c>
      <c r="F12" s="14">
        <v>9.3663265705015437</v>
      </c>
      <c r="G12" s="15">
        <v>4294.9173399999972</v>
      </c>
      <c r="H12" s="14">
        <v>15.370630729265255</v>
      </c>
      <c r="I12" s="15">
        <v>2602.4582699999996</v>
      </c>
      <c r="J12" s="14">
        <v>17.336800959633599</v>
      </c>
      <c r="K12" s="15">
        <v>1672.4271100000003</v>
      </c>
      <c r="L12" s="14">
        <v>13.103090428719048</v>
      </c>
      <c r="M12" s="20">
        <v>5.32064</v>
      </c>
      <c r="N12" s="14">
        <v>3.6809019726292829</v>
      </c>
      <c r="O12" s="18">
        <v>14.711319999999999</v>
      </c>
      <c r="P12" s="19">
        <v>63.8850987806901</v>
      </c>
      <c r="Q12" s="3"/>
    </row>
    <row r="13" spans="1:17" x14ac:dyDescent="0.3">
      <c r="A13" s="10" t="s">
        <v>10</v>
      </c>
      <c r="B13" s="10" t="s">
        <v>25</v>
      </c>
      <c r="C13" s="11">
        <v>83</v>
      </c>
      <c r="D13" s="14">
        <v>3.1308940022632967</v>
      </c>
      <c r="E13" s="11">
        <v>435</v>
      </c>
      <c r="F13" s="14">
        <v>1.7004808256127595</v>
      </c>
      <c r="G13" s="15">
        <v>277.70998999999995</v>
      </c>
      <c r="H13" s="14">
        <v>0.99386725475791082</v>
      </c>
      <c r="I13" s="15">
        <v>33.766160000000006</v>
      </c>
      <c r="J13" s="14">
        <v>0.2249400890839805</v>
      </c>
      <c r="K13" s="15">
        <v>243.94382999999988</v>
      </c>
      <c r="L13" s="14">
        <v>1.9112450670678645</v>
      </c>
      <c r="M13" s="16" t="s">
        <v>38</v>
      </c>
      <c r="N13" s="17" t="s">
        <v>38</v>
      </c>
      <c r="O13" s="16" t="s">
        <v>38</v>
      </c>
      <c r="P13" s="17" t="s">
        <v>38</v>
      </c>
      <c r="Q13" s="3"/>
    </row>
    <row r="14" spans="1:17" x14ac:dyDescent="0.3">
      <c r="A14" s="10" t="s">
        <v>11</v>
      </c>
      <c r="B14" s="10" t="s">
        <v>26</v>
      </c>
      <c r="C14" s="11">
        <v>34</v>
      </c>
      <c r="D14" s="14">
        <v>1.2825348924933988</v>
      </c>
      <c r="E14" s="11">
        <v>238</v>
      </c>
      <c r="F14" s="14">
        <v>0.93037801493295813</v>
      </c>
      <c r="G14" s="15">
        <v>273.33670999999998</v>
      </c>
      <c r="H14" s="14">
        <v>0.97821618009585909</v>
      </c>
      <c r="I14" s="15">
        <v>190.93989000000002</v>
      </c>
      <c r="J14" s="14">
        <v>1.2719846102217558</v>
      </c>
      <c r="K14" s="15">
        <v>82.396810000000016</v>
      </c>
      <c r="L14" s="14">
        <v>0.6455604827333743</v>
      </c>
      <c r="M14" s="16" t="s">
        <v>38</v>
      </c>
      <c r="N14" s="17" t="s">
        <v>38</v>
      </c>
      <c r="O14" s="16" t="s">
        <v>38</v>
      </c>
      <c r="P14" s="17" t="s">
        <v>38</v>
      </c>
      <c r="Q14" s="3"/>
    </row>
    <row r="15" spans="1:17" x14ac:dyDescent="0.3">
      <c r="A15" s="10" t="s">
        <v>12</v>
      </c>
      <c r="B15" s="10" t="s">
        <v>27</v>
      </c>
      <c r="C15" s="11">
        <v>12</v>
      </c>
      <c r="D15" s="14">
        <v>0.45265937382119958</v>
      </c>
      <c r="E15" s="11">
        <v>229</v>
      </c>
      <c r="F15" s="14">
        <v>0.8951956530237285</v>
      </c>
      <c r="G15" s="15">
        <v>112.05898999999999</v>
      </c>
      <c r="H15" s="14">
        <v>0.40103620601565038</v>
      </c>
      <c r="I15" s="15">
        <v>59.814989999999995</v>
      </c>
      <c r="J15" s="14">
        <v>0.39846962696253885</v>
      </c>
      <c r="K15" s="18">
        <v>52.244</v>
      </c>
      <c r="L15" s="19">
        <v>0.4093199950328465</v>
      </c>
      <c r="M15" s="16" t="s">
        <v>38</v>
      </c>
      <c r="N15" s="17" t="s">
        <v>38</v>
      </c>
      <c r="O15" s="16" t="s">
        <v>38</v>
      </c>
      <c r="P15" s="17" t="s">
        <v>38</v>
      </c>
      <c r="Q15" s="3"/>
    </row>
    <row r="16" spans="1:17" x14ac:dyDescent="0.3">
      <c r="A16" s="10" t="s">
        <v>13</v>
      </c>
      <c r="B16" s="10" t="s">
        <v>28</v>
      </c>
      <c r="C16" s="11">
        <v>299</v>
      </c>
      <c r="D16" s="14">
        <v>11.278762731044889</v>
      </c>
      <c r="E16" s="11">
        <v>2276</v>
      </c>
      <c r="F16" s="14">
        <v>8.8972284117118168</v>
      </c>
      <c r="G16" s="15">
        <v>3559.3635599999998</v>
      </c>
      <c r="H16" s="14">
        <v>12.738234191944429</v>
      </c>
      <c r="I16" s="15">
        <v>2137.2127700000001</v>
      </c>
      <c r="J16" s="14">
        <v>14.237474171632803</v>
      </c>
      <c r="K16" s="18">
        <v>1360.3099000000004</v>
      </c>
      <c r="L16" s="19">
        <v>10.657722255400277</v>
      </c>
      <c r="M16" s="20">
        <v>61.840859999999999</v>
      </c>
      <c r="N16" s="19">
        <v>42.782474206691546</v>
      </c>
      <c r="O16" s="16" t="s">
        <v>38</v>
      </c>
      <c r="P16" s="17" t="s">
        <v>38</v>
      </c>
      <c r="Q16" s="4"/>
    </row>
    <row r="17" spans="1:17" x14ac:dyDescent="0.3">
      <c r="A17" s="10" t="s">
        <v>14</v>
      </c>
      <c r="B17" s="10" t="s">
        <v>29</v>
      </c>
      <c r="C17" s="11">
        <v>146</v>
      </c>
      <c r="D17" s="14">
        <v>5.5073557148245946</v>
      </c>
      <c r="E17" s="11">
        <v>1081</v>
      </c>
      <c r="F17" s="14">
        <v>4.225792580430789</v>
      </c>
      <c r="G17" s="15">
        <v>605.99506000000008</v>
      </c>
      <c r="H17" s="14">
        <v>2.1687323768189097</v>
      </c>
      <c r="I17" s="15">
        <v>276.90408000000002</v>
      </c>
      <c r="J17" s="14">
        <v>1.8446524100732113</v>
      </c>
      <c r="K17" s="15">
        <v>318.71714000000009</v>
      </c>
      <c r="L17" s="14">
        <v>2.4970771411393282</v>
      </c>
      <c r="M17" s="20">
        <v>10.373860000000001</v>
      </c>
      <c r="N17" s="14">
        <v>7.1767986065172638</v>
      </c>
      <c r="O17" s="16" t="s">
        <v>38</v>
      </c>
      <c r="P17" s="17" t="s">
        <v>38</v>
      </c>
      <c r="Q17" s="3"/>
    </row>
    <row r="18" spans="1:17" x14ac:dyDescent="0.3">
      <c r="A18" s="10" t="s">
        <v>58</v>
      </c>
      <c r="B18" s="10" t="s">
        <v>59</v>
      </c>
      <c r="C18" s="11">
        <v>1</v>
      </c>
      <c r="D18" s="25">
        <v>3.7721614485099961E-2</v>
      </c>
      <c r="E18" s="11">
        <v>2</v>
      </c>
      <c r="F18" s="25">
        <v>7.8183026464954467E-3</v>
      </c>
      <c r="G18" s="15">
        <v>0.28977999999999998</v>
      </c>
      <c r="H18" s="25">
        <v>1.0370633518936336E-3</v>
      </c>
      <c r="I18" s="16" t="s">
        <v>38</v>
      </c>
      <c r="J18" s="26" t="s">
        <v>38</v>
      </c>
      <c r="K18" s="15">
        <v>0.28977999999999998</v>
      </c>
      <c r="L18" s="25">
        <v>2.270361154594178E-3</v>
      </c>
      <c r="M18" s="24" t="s">
        <v>38</v>
      </c>
      <c r="N18" s="26" t="s">
        <v>38</v>
      </c>
      <c r="O18" s="16" t="s">
        <v>38</v>
      </c>
      <c r="P18" s="26" t="s">
        <v>38</v>
      </c>
      <c r="Q18" s="3"/>
    </row>
    <row r="19" spans="1:17" x14ac:dyDescent="0.3">
      <c r="A19" s="10" t="s">
        <v>15</v>
      </c>
      <c r="B19" s="10" t="s">
        <v>30</v>
      </c>
      <c r="C19" s="11">
        <v>60</v>
      </c>
      <c r="D19" s="14">
        <v>2.2632968691059978</v>
      </c>
      <c r="E19" s="11">
        <v>248</v>
      </c>
      <c r="F19" s="14">
        <v>0.96946952816543519</v>
      </c>
      <c r="G19" s="15">
        <v>174.94231999999997</v>
      </c>
      <c r="H19" s="14">
        <v>0.62608278268772388</v>
      </c>
      <c r="I19" s="18">
        <v>64.032939999999996</v>
      </c>
      <c r="J19" s="19">
        <v>0.42656835209894095</v>
      </c>
      <c r="K19" s="15">
        <v>110.90938000000003</v>
      </c>
      <c r="L19" s="14">
        <v>0.86895005877605269</v>
      </c>
      <c r="M19" s="16" t="s">
        <v>38</v>
      </c>
      <c r="N19" s="17" t="s">
        <v>38</v>
      </c>
      <c r="O19" s="16" t="s">
        <v>38</v>
      </c>
      <c r="P19" s="17" t="s">
        <v>38</v>
      </c>
      <c r="Q19" s="3"/>
    </row>
    <row r="20" spans="1:17" x14ac:dyDescent="0.3">
      <c r="A20" s="10" t="s">
        <v>16</v>
      </c>
      <c r="B20" s="10" t="s">
        <v>31</v>
      </c>
      <c r="C20" s="11">
        <v>17</v>
      </c>
      <c r="D20" s="14">
        <v>0.6412674462466994</v>
      </c>
      <c r="E20" s="11">
        <v>281</v>
      </c>
      <c r="F20" s="14">
        <v>1.0984715218326102</v>
      </c>
      <c r="G20" s="15">
        <v>3049.8775200000005</v>
      </c>
      <c r="H20" s="14">
        <v>10.914887858914497</v>
      </c>
      <c r="I20" s="18">
        <v>2968.4774400000006</v>
      </c>
      <c r="J20" s="19">
        <v>19.775111525781625</v>
      </c>
      <c r="K20" s="15">
        <v>81.400080000000003</v>
      </c>
      <c r="L20" s="14">
        <v>0.63775132725812167</v>
      </c>
      <c r="M20" s="24" t="s">
        <v>38</v>
      </c>
      <c r="N20" s="19" t="s">
        <v>38</v>
      </c>
      <c r="O20" s="16" t="s">
        <v>38</v>
      </c>
      <c r="P20" s="17" t="s">
        <v>38</v>
      </c>
      <c r="Q20" s="3"/>
    </row>
    <row r="21" spans="1:17" x14ac:dyDescent="0.3">
      <c r="A21" s="10" t="s">
        <v>17</v>
      </c>
      <c r="B21" s="10" t="s">
        <v>32</v>
      </c>
      <c r="C21" s="11">
        <v>86</v>
      </c>
      <c r="D21" s="14">
        <v>3.2440588457185968</v>
      </c>
      <c r="E21" s="11">
        <v>2036</v>
      </c>
      <c r="F21" s="14">
        <v>7.9590320941323638</v>
      </c>
      <c r="G21" s="15">
        <v>540.93714999999986</v>
      </c>
      <c r="H21" s="14">
        <v>1.9359034230892025</v>
      </c>
      <c r="I21" s="15">
        <v>251.26389</v>
      </c>
      <c r="J21" s="14">
        <v>1.6738451100210234</v>
      </c>
      <c r="K21" s="15">
        <v>278.37185000000005</v>
      </c>
      <c r="L21" s="14">
        <v>2.1809808640089643</v>
      </c>
      <c r="M21" s="20">
        <v>11.301410000000001</v>
      </c>
      <c r="N21" s="14">
        <v>7.8184922044138112</v>
      </c>
      <c r="O21" s="16" t="s">
        <v>38</v>
      </c>
      <c r="P21" s="17" t="s">
        <v>38</v>
      </c>
      <c r="Q21" s="3"/>
    </row>
    <row r="22" spans="1:17" x14ac:dyDescent="0.3">
      <c r="A22" s="10" t="s">
        <v>18</v>
      </c>
      <c r="B22" s="10" t="s">
        <v>33</v>
      </c>
      <c r="C22" s="11">
        <v>173</v>
      </c>
      <c r="D22" s="14">
        <v>6.5258393059222932</v>
      </c>
      <c r="E22" s="11">
        <v>1379</v>
      </c>
      <c r="F22" s="14">
        <v>5.3907196747586106</v>
      </c>
      <c r="G22" s="15">
        <v>1005.3595600000002</v>
      </c>
      <c r="H22" s="14">
        <v>3.597976241120536</v>
      </c>
      <c r="I22" s="15">
        <v>248.56957000000003</v>
      </c>
      <c r="J22" s="14">
        <v>1.6558963536086639</v>
      </c>
      <c r="K22" s="15">
        <v>752.6629899999997</v>
      </c>
      <c r="L22" s="14">
        <v>5.8969453205766644</v>
      </c>
      <c r="M22" s="20">
        <v>4.12697</v>
      </c>
      <c r="N22" s="14">
        <v>2.8551023963248543</v>
      </c>
      <c r="O22" s="16" t="s">
        <v>38</v>
      </c>
      <c r="P22" s="17" t="s">
        <v>38</v>
      </c>
      <c r="Q22" s="3"/>
    </row>
    <row r="23" spans="1:17" x14ac:dyDescent="0.3">
      <c r="A23" s="22" t="s">
        <v>36</v>
      </c>
      <c r="B23" s="10"/>
      <c r="C23" s="21">
        <v>2651</v>
      </c>
      <c r="D23" s="23">
        <v>100.00000000000001</v>
      </c>
      <c r="E23" s="21">
        <v>25581</v>
      </c>
      <c r="F23" s="23">
        <v>100.00000000000001</v>
      </c>
      <c r="G23" s="21">
        <v>27942.362389999998</v>
      </c>
      <c r="H23" s="23">
        <v>99.999999999999972</v>
      </c>
      <c r="I23" s="21">
        <v>15011.179259999999</v>
      </c>
      <c r="J23" s="23">
        <v>100</v>
      </c>
      <c r="K23" s="21">
        <v>12763.608090000002</v>
      </c>
      <c r="L23" s="23">
        <v>100.00000000000001</v>
      </c>
      <c r="M23" s="21">
        <v>144.54718</v>
      </c>
      <c r="N23" s="23">
        <v>100.00000000000001</v>
      </c>
      <c r="O23" s="21">
        <v>23.02778</v>
      </c>
      <c r="P23" s="23">
        <v>100</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{6B3BD166-185D-462A-8986-0DD7E44E3DED}</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B3BD166-185D-462A-8986-0DD7E44E3DED}">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0BA8E-017B-4264-8B0B-E415802D512A}">
  <dimension ref="A1:Q27"/>
  <sheetViews>
    <sheetView view="pageLayout" zoomScaleNormal="100" workbookViewId="0">
      <selection activeCell="F8" sqref="F8"/>
    </sheetView>
  </sheetViews>
  <sheetFormatPr defaultColWidth="2.6640625" defaultRowHeight="14.4" x14ac:dyDescent="0.3"/>
  <cols>
    <col min="1" max="1" width="6.33203125" customWidth="1"/>
    <col min="2" max="2" width="39" customWidth="1"/>
    <col min="3" max="6" width="10" customWidth="1"/>
    <col min="7" max="7" width="15.33203125" customWidth="1"/>
    <col min="8" max="12" width="10" customWidth="1"/>
    <col min="13" max="13" width="11.6640625" customWidth="1"/>
    <col min="14" max="16" width="10" customWidth="1"/>
  </cols>
  <sheetData>
    <row r="1" spans="1:17" ht="15.75" customHeight="1" x14ac:dyDescent="0.3">
      <c r="A1" s="28" t="s">
        <v>69</v>
      </c>
      <c r="B1" s="28"/>
      <c r="C1" s="28"/>
      <c r="D1" s="28"/>
      <c r="E1" s="28"/>
      <c r="F1" s="28"/>
      <c r="G1" s="28"/>
      <c r="H1" s="28"/>
      <c r="I1" s="28"/>
      <c r="J1" s="28"/>
      <c r="K1" s="28"/>
      <c r="L1" s="28"/>
      <c r="M1" s="28"/>
      <c r="N1" s="28"/>
      <c r="O1" s="28"/>
      <c r="P1" s="28"/>
      <c r="Q1" s="28"/>
    </row>
    <row r="2" spans="1:17" x14ac:dyDescent="0.3">
      <c r="O2" s="9" t="s">
        <v>37</v>
      </c>
      <c r="P2" s="5"/>
    </row>
    <row r="3" spans="1:17" ht="86.4"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57</v>
      </c>
      <c r="D4" s="14">
        <v>1.8251681075888568</v>
      </c>
      <c r="E4" s="11">
        <v>547</v>
      </c>
      <c r="F4" s="14">
        <v>1.8195123573828293</v>
      </c>
      <c r="G4" s="15">
        <v>530.57205000000033</v>
      </c>
      <c r="H4" s="14">
        <v>1.808406261662979</v>
      </c>
      <c r="I4" s="15">
        <v>225.62432000000004</v>
      </c>
      <c r="J4" s="14">
        <v>1.6215233842746262</v>
      </c>
      <c r="K4" s="15">
        <v>304.94774000000001</v>
      </c>
      <c r="L4" s="14">
        <v>2.0080597140843004</v>
      </c>
      <c r="M4" s="16" t="s">
        <v>38</v>
      </c>
      <c r="N4" s="17" t="s">
        <v>38</v>
      </c>
      <c r="O4" s="16" t="s">
        <v>38</v>
      </c>
      <c r="P4" s="17" t="s">
        <v>38</v>
      </c>
      <c r="Q4" s="2"/>
    </row>
    <row r="5" spans="1:17" x14ac:dyDescent="0.3">
      <c r="A5" s="10" t="s">
        <v>2</v>
      </c>
      <c r="B5" s="10" t="s">
        <v>57</v>
      </c>
      <c r="C5" s="11">
        <v>1</v>
      </c>
      <c r="D5" s="14">
        <v>3.2020493115593976E-2</v>
      </c>
      <c r="E5" s="11">
        <v>24</v>
      </c>
      <c r="F5" s="14">
        <v>7.9832352060672587E-2</v>
      </c>
      <c r="G5" s="15">
        <v>12.043479999999999</v>
      </c>
      <c r="H5" s="14">
        <v>4.104909906998086E-2</v>
      </c>
      <c r="I5" s="15">
        <v>12.043479999999999</v>
      </c>
      <c r="J5" s="14">
        <v>8.6554430160914256E-2</v>
      </c>
      <c r="K5" s="16" t="s">
        <v>38</v>
      </c>
      <c r="L5" s="17" t="s">
        <v>38</v>
      </c>
      <c r="M5" s="16" t="s">
        <v>38</v>
      </c>
      <c r="N5" s="17" t="s">
        <v>38</v>
      </c>
      <c r="O5" s="16" t="s">
        <v>38</v>
      </c>
      <c r="P5" s="16" t="s">
        <v>38</v>
      </c>
      <c r="Q5" s="2"/>
    </row>
    <row r="6" spans="1:17" x14ac:dyDescent="0.3">
      <c r="A6" s="10" t="s">
        <v>3</v>
      </c>
      <c r="B6" s="10" t="s">
        <v>34</v>
      </c>
      <c r="C6" s="11">
        <v>337</v>
      </c>
      <c r="D6" s="14">
        <v>10.790906179955172</v>
      </c>
      <c r="E6" s="11">
        <v>3794</v>
      </c>
      <c r="F6" s="14">
        <v>12.620164321591327</v>
      </c>
      <c r="G6" s="15">
        <v>2663.9721100000006</v>
      </c>
      <c r="H6" s="14">
        <v>9.079905065899224</v>
      </c>
      <c r="I6" s="15">
        <v>1227.0629199999996</v>
      </c>
      <c r="J6" s="14">
        <v>8.8186912596846998</v>
      </c>
      <c r="K6" s="18">
        <v>1422.6785400000008</v>
      </c>
      <c r="L6" s="19">
        <v>9.3682394965979139</v>
      </c>
      <c r="M6" s="20">
        <v>14.23068</v>
      </c>
      <c r="N6" s="19">
        <v>11.4003046932323</v>
      </c>
      <c r="O6" s="16" t="s">
        <v>38</v>
      </c>
      <c r="P6" s="16" t="s">
        <v>38</v>
      </c>
      <c r="Q6" s="3"/>
    </row>
    <row r="7" spans="1:17" x14ac:dyDescent="0.3">
      <c r="A7" s="10" t="s">
        <v>4</v>
      </c>
      <c r="B7" s="10" t="s">
        <v>19</v>
      </c>
      <c r="C7" s="11">
        <v>6</v>
      </c>
      <c r="D7" s="14">
        <v>0.19212295869356388</v>
      </c>
      <c r="E7" s="11">
        <v>32</v>
      </c>
      <c r="F7" s="14">
        <v>0.10644313608089678</v>
      </c>
      <c r="G7" s="15">
        <v>32.492449999999998</v>
      </c>
      <c r="H7" s="14">
        <v>0.11074754133160844</v>
      </c>
      <c r="I7" s="15">
        <v>4.83256</v>
      </c>
      <c r="J7" s="19">
        <v>3.4730781885171709E-2</v>
      </c>
      <c r="K7" s="15">
        <v>27.659890000000001</v>
      </c>
      <c r="L7" s="14">
        <v>0.18213845692053071</v>
      </c>
      <c r="M7" s="16" t="s">
        <v>38</v>
      </c>
      <c r="N7" s="17" t="s">
        <v>38</v>
      </c>
      <c r="O7" s="16" t="s">
        <v>38</v>
      </c>
      <c r="P7" s="16" t="s">
        <v>38</v>
      </c>
      <c r="Q7" s="3"/>
    </row>
    <row r="8" spans="1:17" x14ac:dyDescent="0.3">
      <c r="A8" s="10" t="s">
        <v>5</v>
      </c>
      <c r="B8" s="10" t="s">
        <v>20</v>
      </c>
      <c r="C8" s="11">
        <v>3</v>
      </c>
      <c r="D8" s="14">
        <v>9.6061479346781942E-2</v>
      </c>
      <c r="E8" s="11">
        <v>7</v>
      </c>
      <c r="F8" s="19">
        <v>2.3284436017696173E-2</v>
      </c>
      <c r="G8" s="15">
        <v>5.4533000000000005</v>
      </c>
      <c r="H8" s="19">
        <v>1.8587073832341372E-2</v>
      </c>
      <c r="I8" s="16" t="s">
        <v>38</v>
      </c>
      <c r="J8" s="17" t="s">
        <v>38</v>
      </c>
      <c r="K8" s="15">
        <v>5.4533000000000005</v>
      </c>
      <c r="L8" s="19">
        <v>3.5909602211893474E-2</v>
      </c>
      <c r="M8" s="16" t="s">
        <v>38</v>
      </c>
      <c r="N8" s="17" t="s">
        <v>38</v>
      </c>
      <c r="O8" s="16" t="s">
        <v>38</v>
      </c>
      <c r="P8" s="16" t="s">
        <v>38</v>
      </c>
      <c r="Q8" s="3"/>
    </row>
    <row r="9" spans="1:17" x14ac:dyDescent="0.3">
      <c r="A9" s="10" t="s">
        <v>6</v>
      </c>
      <c r="B9" s="10" t="s">
        <v>21</v>
      </c>
      <c r="C9" s="11">
        <v>713</v>
      </c>
      <c r="D9" s="14">
        <v>22.830611591418506</v>
      </c>
      <c r="E9" s="11">
        <v>6395</v>
      </c>
      <c r="F9" s="14">
        <v>21.271995476166715</v>
      </c>
      <c r="G9" s="15">
        <v>5306.7813899999946</v>
      </c>
      <c r="H9" s="14">
        <v>18.087678563076498</v>
      </c>
      <c r="I9" s="18">
        <v>1743.6137699999995</v>
      </c>
      <c r="J9" s="19">
        <v>12.531053838514564</v>
      </c>
      <c r="K9" s="15">
        <v>3452.0698799999986</v>
      </c>
      <c r="L9" s="14">
        <v>22.731640694342651</v>
      </c>
      <c r="M9" s="20">
        <v>26.587979999999995</v>
      </c>
      <c r="N9" s="14">
        <v>21.299830589793771</v>
      </c>
      <c r="O9" s="15">
        <v>84.509749999999997</v>
      </c>
      <c r="P9" s="19">
        <v>74.230326906899819</v>
      </c>
      <c r="Q9" s="3"/>
    </row>
    <row r="10" spans="1:17" x14ac:dyDescent="0.3">
      <c r="A10" s="10" t="s">
        <v>7</v>
      </c>
      <c r="B10" s="10" t="s">
        <v>22</v>
      </c>
      <c r="C10" s="11">
        <v>350</v>
      </c>
      <c r="D10" s="14">
        <v>11.207172590457894</v>
      </c>
      <c r="E10" s="11">
        <v>3925</v>
      </c>
      <c r="F10" s="14">
        <v>13.055915909922497</v>
      </c>
      <c r="G10" s="15">
        <v>3974.1203699999974</v>
      </c>
      <c r="H10" s="14">
        <v>13.545425473713488</v>
      </c>
      <c r="I10" s="15">
        <v>1892.9858299999999</v>
      </c>
      <c r="J10" s="14">
        <v>13.604565276675453</v>
      </c>
      <c r="K10" s="15">
        <v>2078.2311900000018</v>
      </c>
      <c r="L10" s="14">
        <v>13.685008222039876</v>
      </c>
      <c r="M10" s="20">
        <v>0.29749000000000003</v>
      </c>
      <c r="N10" s="14">
        <v>0.23832147467230499</v>
      </c>
      <c r="O10" s="18">
        <v>2.6058600000000003</v>
      </c>
      <c r="P10" s="19">
        <v>2.2888937628334478</v>
      </c>
      <c r="Q10" s="3"/>
    </row>
    <row r="11" spans="1:17" x14ac:dyDescent="0.3">
      <c r="A11" s="10" t="s">
        <v>8</v>
      </c>
      <c r="B11" s="10" t="s">
        <v>23</v>
      </c>
      <c r="C11" s="11">
        <v>233</v>
      </c>
      <c r="D11" s="14">
        <v>7.4607748959333975</v>
      </c>
      <c r="E11" s="11">
        <v>2882</v>
      </c>
      <c r="F11" s="14">
        <v>9.5865349432857663</v>
      </c>
      <c r="G11" s="15">
        <v>2310.1479100000006</v>
      </c>
      <c r="H11" s="14">
        <v>7.8739276707313222</v>
      </c>
      <c r="I11" s="15">
        <v>1094.67525</v>
      </c>
      <c r="J11" s="14">
        <v>7.8672437264815782</v>
      </c>
      <c r="K11" s="15">
        <v>1185.9753099999998</v>
      </c>
      <c r="L11" s="14">
        <v>7.8095651468334832</v>
      </c>
      <c r="M11" s="20">
        <v>2.7650000000000001</v>
      </c>
      <c r="N11" s="14">
        <v>2.2150622792998864</v>
      </c>
      <c r="O11" s="18">
        <v>26.732400000000002</v>
      </c>
      <c r="P11" s="19">
        <v>23.480779330266731</v>
      </c>
      <c r="Q11" s="3"/>
    </row>
    <row r="12" spans="1:17" x14ac:dyDescent="0.3">
      <c r="A12" s="10" t="s">
        <v>9</v>
      </c>
      <c r="B12" s="10" t="s">
        <v>24</v>
      </c>
      <c r="C12" s="11">
        <v>305</v>
      </c>
      <c r="D12" s="14">
        <v>9.7662504002561636</v>
      </c>
      <c r="E12" s="11">
        <v>3029</v>
      </c>
      <c r="F12" s="14">
        <v>10.075508099657386</v>
      </c>
      <c r="G12" s="15">
        <v>2578.8035900000009</v>
      </c>
      <c r="H12" s="14">
        <v>8.7896159621581429</v>
      </c>
      <c r="I12" s="15">
        <v>801.83528000000024</v>
      </c>
      <c r="J12" s="14">
        <v>5.7626529660295152</v>
      </c>
      <c r="K12" s="15">
        <v>1772.1147900000005</v>
      </c>
      <c r="L12" s="14">
        <v>11.669252962923945</v>
      </c>
      <c r="M12" s="20">
        <v>4.8535200000000005</v>
      </c>
      <c r="N12" s="14">
        <v>3.8881913467730871</v>
      </c>
      <c r="O12" s="16" t="s">
        <v>38</v>
      </c>
      <c r="P12" s="17" t="s">
        <v>38</v>
      </c>
      <c r="Q12" s="3"/>
    </row>
    <row r="13" spans="1:17" x14ac:dyDescent="0.3">
      <c r="A13" s="10" t="s">
        <v>10</v>
      </c>
      <c r="B13" s="10" t="s">
        <v>25</v>
      </c>
      <c r="C13" s="11">
        <v>103</v>
      </c>
      <c r="D13" s="14">
        <v>3.29811079090618</v>
      </c>
      <c r="E13" s="11">
        <v>686</v>
      </c>
      <c r="F13" s="14">
        <v>2.2818747297342248</v>
      </c>
      <c r="G13" s="15">
        <v>305.05591999999996</v>
      </c>
      <c r="H13" s="14">
        <v>1.0397551772381532</v>
      </c>
      <c r="I13" s="15">
        <v>25.481179999999998</v>
      </c>
      <c r="J13" s="14">
        <v>0.18312888091545676</v>
      </c>
      <c r="K13" s="15">
        <v>279.57472999999993</v>
      </c>
      <c r="L13" s="14">
        <v>1.840980203325971</v>
      </c>
      <c r="M13" s="16" t="s">
        <v>38</v>
      </c>
      <c r="N13" s="17" t="s">
        <v>38</v>
      </c>
      <c r="O13" s="16" t="s">
        <v>38</v>
      </c>
      <c r="P13" s="17" t="s">
        <v>38</v>
      </c>
      <c r="Q13" s="3"/>
    </row>
    <row r="14" spans="1:17" x14ac:dyDescent="0.3">
      <c r="A14" s="10" t="s">
        <v>11</v>
      </c>
      <c r="B14" s="10" t="s">
        <v>26</v>
      </c>
      <c r="C14" s="11">
        <v>34</v>
      </c>
      <c r="D14" s="14">
        <v>1.0886967659301952</v>
      </c>
      <c r="E14" s="11">
        <v>193</v>
      </c>
      <c r="F14" s="14">
        <v>0.64198516448790877</v>
      </c>
      <c r="G14" s="15">
        <v>196.46144000000001</v>
      </c>
      <c r="H14" s="14">
        <v>0.6696208333464333</v>
      </c>
      <c r="I14" s="15">
        <v>122.65767</v>
      </c>
      <c r="J14" s="14">
        <v>0.88151968797353153</v>
      </c>
      <c r="K14" s="15">
        <v>73.80377</v>
      </c>
      <c r="L14" s="14">
        <v>0.48599270578146747</v>
      </c>
      <c r="M14" s="16" t="s">
        <v>38</v>
      </c>
      <c r="N14" s="17" t="s">
        <v>38</v>
      </c>
      <c r="O14" s="16" t="s">
        <v>38</v>
      </c>
      <c r="P14" s="17" t="s">
        <v>38</v>
      </c>
      <c r="Q14" s="3"/>
    </row>
    <row r="15" spans="1:17" x14ac:dyDescent="0.3">
      <c r="A15" s="10" t="s">
        <v>12</v>
      </c>
      <c r="B15" s="10" t="s">
        <v>27</v>
      </c>
      <c r="C15" s="11">
        <v>20</v>
      </c>
      <c r="D15" s="14">
        <v>0.64040986231187957</v>
      </c>
      <c r="E15" s="11">
        <v>276</v>
      </c>
      <c r="F15" s="14">
        <v>0.91807204869773473</v>
      </c>
      <c r="G15" s="15">
        <v>153.40457999999998</v>
      </c>
      <c r="H15" s="14">
        <v>0.52286546763965269</v>
      </c>
      <c r="I15" s="15">
        <v>60.919549999999994</v>
      </c>
      <c r="J15" s="14">
        <v>0.43781838271905826</v>
      </c>
      <c r="K15" s="18">
        <v>92.485030000000009</v>
      </c>
      <c r="L15" s="19">
        <v>0.60900750698751838</v>
      </c>
      <c r="M15" s="16" t="s">
        <v>38</v>
      </c>
      <c r="N15" s="17" t="s">
        <v>38</v>
      </c>
      <c r="O15" s="16" t="s">
        <v>38</v>
      </c>
      <c r="P15" s="17" t="s">
        <v>38</v>
      </c>
      <c r="Q15" s="3"/>
    </row>
    <row r="16" spans="1:17" x14ac:dyDescent="0.3">
      <c r="A16" s="10" t="s">
        <v>13</v>
      </c>
      <c r="B16" s="10" t="s">
        <v>28</v>
      </c>
      <c r="C16" s="11">
        <v>352</v>
      </c>
      <c r="D16" s="14">
        <v>11.27121357668908</v>
      </c>
      <c r="E16" s="11">
        <v>2502</v>
      </c>
      <c r="F16" s="14">
        <v>8.3225227023251183</v>
      </c>
      <c r="G16" s="15">
        <v>5401.5807100000029</v>
      </c>
      <c r="H16" s="14">
        <v>18.410793366974303</v>
      </c>
      <c r="I16" s="15">
        <v>2736.0756800000026</v>
      </c>
      <c r="J16" s="14">
        <v>19.663707778776253</v>
      </c>
      <c r="K16" s="18">
        <v>2612.8460000000005</v>
      </c>
      <c r="L16" s="19">
        <v>17.205409660377573</v>
      </c>
      <c r="M16" s="20">
        <v>52.658989999999996</v>
      </c>
      <c r="N16" s="19">
        <v>42.18551262749726</v>
      </c>
      <c r="O16" s="16" t="s">
        <v>38</v>
      </c>
      <c r="P16" s="17" t="s">
        <v>38</v>
      </c>
      <c r="Q16" s="4"/>
    </row>
    <row r="17" spans="1:17" x14ac:dyDescent="0.3">
      <c r="A17" s="10" t="s">
        <v>14</v>
      </c>
      <c r="B17" s="10" t="s">
        <v>29</v>
      </c>
      <c r="C17" s="11">
        <v>167</v>
      </c>
      <c r="D17" s="14">
        <v>5.3474223503041953</v>
      </c>
      <c r="E17" s="11">
        <v>1103</v>
      </c>
      <c r="F17" s="14">
        <v>3.6689618467884109</v>
      </c>
      <c r="G17" s="15">
        <v>644.70391999999993</v>
      </c>
      <c r="H17" s="14">
        <v>2.1974142924540927</v>
      </c>
      <c r="I17" s="15">
        <v>201.05600000000001</v>
      </c>
      <c r="J17" s="14">
        <v>1.4449550719918811</v>
      </c>
      <c r="K17" s="15">
        <v>434.24102999999997</v>
      </c>
      <c r="L17" s="14">
        <v>2.8594470598321928</v>
      </c>
      <c r="M17" s="20">
        <v>9.4068899999999989</v>
      </c>
      <c r="N17" s="14">
        <v>7.5359302728836548</v>
      </c>
      <c r="O17" s="16" t="s">
        <v>38</v>
      </c>
      <c r="P17" s="17" t="s">
        <v>38</v>
      </c>
      <c r="Q17" s="3"/>
    </row>
    <row r="18" spans="1:17" x14ac:dyDescent="0.3">
      <c r="A18" s="10" t="s">
        <v>58</v>
      </c>
      <c r="B18" s="10" t="s">
        <v>59</v>
      </c>
      <c r="C18" s="11">
        <v>3</v>
      </c>
      <c r="D18" s="25">
        <v>9.6061479346781942E-2</v>
      </c>
      <c r="E18" s="11">
        <v>19</v>
      </c>
      <c r="F18" s="25">
        <v>6.320061204803247E-2</v>
      </c>
      <c r="G18" s="15">
        <v>19.452630000000003</v>
      </c>
      <c r="H18" s="25">
        <v>6.6302508580716041E-2</v>
      </c>
      <c r="I18" s="18">
        <v>12.37734</v>
      </c>
      <c r="J18" s="27">
        <v>8.8953824858586605E-2</v>
      </c>
      <c r="K18" s="18">
        <v>7.0752800000000002</v>
      </c>
      <c r="L18" s="27">
        <v>4.6590227997316422E-2</v>
      </c>
      <c r="M18" s="24" t="s">
        <v>38</v>
      </c>
      <c r="N18" s="26" t="s">
        <v>38</v>
      </c>
      <c r="O18" s="16" t="s">
        <v>38</v>
      </c>
      <c r="P18" s="26" t="s">
        <v>38</v>
      </c>
      <c r="Q18" s="3"/>
    </row>
    <row r="19" spans="1:17" x14ac:dyDescent="0.3">
      <c r="A19" s="10" t="s">
        <v>15</v>
      </c>
      <c r="B19" s="10" t="s">
        <v>30</v>
      </c>
      <c r="C19" s="11">
        <v>77</v>
      </c>
      <c r="D19" s="14">
        <v>2.4655779699007363</v>
      </c>
      <c r="E19" s="11">
        <v>363</v>
      </c>
      <c r="F19" s="14">
        <v>1.2074643249176729</v>
      </c>
      <c r="G19" s="15">
        <v>171.06914</v>
      </c>
      <c r="H19" s="14">
        <v>0.58307350331269914</v>
      </c>
      <c r="I19" s="18">
        <v>32.101129999999998</v>
      </c>
      <c r="J19" s="19">
        <v>0.23070532891418671</v>
      </c>
      <c r="K19" s="15">
        <v>138.96799999999999</v>
      </c>
      <c r="L19" s="14">
        <v>0.91509463997623652</v>
      </c>
      <c r="M19" s="16" t="s">
        <v>38</v>
      </c>
      <c r="N19" s="17" t="s">
        <v>38</v>
      </c>
      <c r="O19" s="16" t="s">
        <v>38</v>
      </c>
      <c r="P19" s="17" t="s">
        <v>38</v>
      </c>
      <c r="Q19" s="3"/>
    </row>
    <row r="20" spans="1:17" x14ac:dyDescent="0.3">
      <c r="A20" s="10" t="s">
        <v>16</v>
      </c>
      <c r="B20" s="10" t="s">
        <v>31</v>
      </c>
      <c r="C20" s="11">
        <v>22</v>
      </c>
      <c r="D20" s="14">
        <v>0.7044508485430675</v>
      </c>
      <c r="E20" s="11">
        <v>323</v>
      </c>
      <c r="F20" s="14">
        <v>1.0744104048165519</v>
      </c>
      <c r="G20" s="15">
        <v>3025.1646499999983</v>
      </c>
      <c r="H20" s="14">
        <v>10.310996773428769</v>
      </c>
      <c r="I20" s="18">
        <v>2941.3934999999997</v>
      </c>
      <c r="J20" s="19">
        <v>21.139291821924985</v>
      </c>
      <c r="K20" s="15">
        <v>83.771140000000017</v>
      </c>
      <c r="L20" s="14">
        <v>0.5516271458083799</v>
      </c>
      <c r="M20" s="24" t="s">
        <v>38</v>
      </c>
      <c r="N20" s="17" t="s">
        <v>38</v>
      </c>
      <c r="O20" s="16" t="s">
        <v>38</v>
      </c>
      <c r="P20" s="17" t="s">
        <v>38</v>
      </c>
      <c r="Q20" s="3"/>
    </row>
    <row r="21" spans="1:17" x14ac:dyDescent="0.3">
      <c r="A21" s="10" t="s">
        <v>17</v>
      </c>
      <c r="B21" s="10" t="s">
        <v>32</v>
      </c>
      <c r="C21" s="11">
        <v>122</v>
      </c>
      <c r="D21" s="14">
        <v>3.9065001601024654</v>
      </c>
      <c r="E21" s="11">
        <v>2300</v>
      </c>
      <c r="F21" s="14">
        <v>7.6506004058144566</v>
      </c>
      <c r="G21" s="15">
        <v>640.12173000000018</v>
      </c>
      <c r="H21" s="14">
        <v>2.1817963173117363</v>
      </c>
      <c r="I21" s="15">
        <v>238.41504</v>
      </c>
      <c r="J21" s="14">
        <v>1.7134481004652793</v>
      </c>
      <c r="K21" s="15">
        <v>391.80701999999997</v>
      </c>
      <c r="L21" s="14">
        <v>2.5800220475725504</v>
      </c>
      <c r="M21" s="20">
        <v>9.8996700000000004</v>
      </c>
      <c r="N21" s="14">
        <v>7.9307000341832579</v>
      </c>
      <c r="O21" s="16" t="s">
        <v>38</v>
      </c>
      <c r="P21" s="17" t="s">
        <v>38</v>
      </c>
      <c r="Q21" s="3"/>
    </row>
    <row r="22" spans="1:17" x14ac:dyDescent="0.3">
      <c r="A22" s="10" t="s">
        <v>18</v>
      </c>
      <c r="B22" s="10" t="s">
        <v>33</v>
      </c>
      <c r="C22" s="11">
        <v>218</v>
      </c>
      <c r="D22" s="14">
        <v>6.9804674991994871</v>
      </c>
      <c r="E22" s="11">
        <v>1663</v>
      </c>
      <c r="F22" s="14">
        <v>5.5317167282041044</v>
      </c>
      <c r="G22" s="15">
        <v>1367.8052699999994</v>
      </c>
      <c r="H22" s="14">
        <v>4.6620390482378768</v>
      </c>
      <c r="I22" s="15">
        <v>541.19216000000017</v>
      </c>
      <c r="J22" s="14">
        <v>3.8894554577542664</v>
      </c>
      <c r="K22" s="15">
        <v>822.48619000000019</v>
      </c>
      <c r="L22" s="14">
        <v>5.4160145063861957</v>
      </c>
      <c r="M22" s="20">
        <v>4.12697</v>
      </c>
      <c r="N22" s="14">
        <v>3.3061466816644671</v>
      </c>
      <c r="O22" s="16" t="s">
        <v>38</v>
      </c>
      <c r="P22" s="17" t="s">
        <v>38</v>
      </c>
      <c r="Q22" s="3"/>
    </row>
    <row r="23" spans="1:17" x14ac:dyDescent="0.3">
      <c r="A23" s="22" t="s">
        <v>36</v>
      </c>
      <c r="B23" s="10"/>
      <c r="C23" s="21">
        <v>3123</v>
      </c>
      <c r="D23" s="23">
        <v>100.00000000000001</v>
      </c>
      <c r="E23" s="21">
        <v>30063</v>
      </c>
      <c r="F23" s="23">
        <v>99.999999999999986</v>
      </c>
      <c r="G23" s="21">
        <v>29339.206639999989</v>
      </c>
      <c r="H23" s="23">
        <v>100.00000000000003</v>
      </c>
      <c r="I23" s="21">
        <v>13914.34266</v>
      </c>
      <c r="J23" s="23">
        <v>100.00000000000001</v>
      </c>
      <c r="K23" s="21">
        <v>15186.188830000003</v>
      </c>
      <c r="L23" s="23">
        <v>100</v>
      </c>
      <c r="M23" s="21">
        <v>124.82719</v>
      </c>
      <c r="N23" s="23">
        <v>100</v>
      </c>
      <c r="O23" s="21">
        <v>113.84801</v>
      </c>
      <c r="P23" s="23">
        <v>100</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{386373E4-8C38-4472-B524-00178C92797B}</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386373E4-8C38-4472-B524-00178C92797B}">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061C-6D56-45C4-91B0-1849BA3D132B}">
  <dimension ref="A1:Q27"/>
  <sheetViews>
    <sheetView view="pageLayout" zoomScaleNormal="100" workbookViewId="0">
      <selection activeCell="A26" sqref="A26:O26"/>
    </sheetView>
  </sheetViews>
  <sheetFormatPr defaultColWidth="2.6640625" defaultRowHeight="14.4" x14ac:dyDescent="0.3"/>
  <cols>
    <col min="1" max="1" width="6.33203125" customWidth="1"/>
    <col min="2" max="2" width="39" customWidth="1"/>
    <col min="3" max="6" width="10" customWidth="1"/>
    <col min="7" max="7" width="15.33203125" customWidth="1"/>
    <col min="8" max="12" width="10" customWidth="1"/>
    <col min="13" max="13" width="11.6640625" customWidth="1"/>
    <col min="14" max="16" width="10" customWidth="1"/>
  </cols>
  <sheetData>
    <row r="1" spans="1:17" ht="15.75" customHeight="1" x14ac:dyDescent="0.3">
      <c r="A1" s="28" t="s">
        <v>70</v>
      </c>
      <c r="B1" s="28"/>
      <c r="C1" s="28"/>
      <c r="D1" s="28"/>
      <c r="E1" s="28"/>
      <c r="F1" s="28"/>
      <c r="G1" s="28"/>
      <c r="H1" s="28"/>
      <c r="I1" s="28"/>
      <c r="J1" s="28"/>
      <c r="K1" s="28"/>
      <c r="L1" s="28"/>
      <c r="M1" s="28"/>
      <c r="N1" s="28"/>
      <c r="O1" s="28"/>
      <c r="P1" s="28"/>
      <c r="Q1" s="28"/>
    </row>
    <row r="2" spans="1:17" x14ac:dyDescent="0.3">
      <c r="O2" s="9" t="s">
        <v>37</v>
      </c>
      <c r="P2" s="5"/>
    </row>
    <row r="3" spans="1:17" ht="86.4"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59</v>
      </c>
      <c r="D4" s="14">
        <v>1.8170619032953497</v>
      </c>
      <c r="E4" s="11">
        <v>565</v>
      </c>
      <c r="F4" s="14">
        <v>1.8687570285109478</v>
      </c>
      <c r="G4" s="15">
        <v>456.02028000000018</v>
      </c>
      <c r="H4" s="14">
        <v>1.4993614390184296</v>
      </c>
      <c r="I4" s="15">
        <v>154.5903900000001</v>
      </c>
      <c r="J4" s="14">
        <v>1.0275844433682311</v>
      </c>
      <c r="K4" s="15">
        <v>301.42989</v>
      </c>
      <c r="L4" s="14">
        <v>1.9922386904775742</v>
      </c>
      <c r="M4" s="16" t="s">
        <v>38</v>
      </c>
      <c r="N4" s="17" t="s">
        <v>38</v>
      </c>
      <c r="O4" s="16" t="s">
        <v>38</v>
      </c>
      <c r="P4" s="17" t="s">
        <v>38</v>
      </c>
      <c r="Q4" s="2"/>
    </row>
    <row r="5" spans="1:17" x14ac:dyDescent="0.3">
      <c r="A5" s="10" t="s">
        <v>2</v>
      </c>
      <c r="B5" s="10" t="s">
        <v>57</v>
      </c>
      <c r="C5" s="11">
        <v>1</v>
      </c>
      <c r="D5" s="14">
        <v>3.0797659377887282E-2</v>
      </c>
      <c r="E5" s="11">
        <v>24</v>
      </c>
      <c r="F5" s="14">
        <v>7.9380829529668587E-2</v>
      </c>
      <c r="G5" s="15">
        <v>12.037459999999999</v>
      </c>
      <c r="H5" s="14">
        <v>3.9578291008739303E-2</v>
      </c>
      <c r="I5" s="15">
        <v>12.037459999999999</v>
      </c>
      <c r="J5" s="14">
        <v>8.0014719114605629E-2</v>
      </c>
      <c r="K5" s="16" t="s">
        <v>38</v>
      </c>
      <c r="L5" s="17" t="s">
        <v>38</v>
      </c>
      <c r="M5" s="16" t="s">
        <v>38</v>
      </c>
      <c r="N5" s="17" t="s">
        <v>38</v>
      </c>
      <c r="O5" s="16" t="s">
        <v>38</v>
      </c>
      <c r="P5" s="16" t="s">
        <v>38</v>
      </c>
      <c r="Q5" s="2"/>
    </row>
    <row r="6" spans="1:17" x14ac:dyDescent="0.3">
      <c r="A6" s="10" t="s">
        <v>3</v>
      </c>
      <c r="B6" s="10" t="s">
        <v>34</v>
      </c>
      <c r="C6" s="11">
        <v>356</v>
      </c>
      <c r="D6" s="14">
        <v>10.963966738527873</v>
      </c>
      <c r="E6" s="11">
        <v>3966</v>
      </c>
      <c r="F6" s="14">
        <v>13.117682079777735</v>
      </c>
      <c r="G6" s="15">
        <v>2896.1192399999977</v>
      </c>
      <c r="H6" s="14">
        <v>9.5222289483602687</v>
      </c>
      <c r="I6" s="15">
        <v>1372.3696999999991</v>
      </c>
      <c r="J6" s="14">
        <v>9.1223377744885994</v>
      </c>
      <c r="K6" s="18">
        <v>1507.8865600000001</v>
      </c>
      <c r="L6" s="19">
        <v>9.9660652289098941</v>
      </c>
      <c r="M6" s="20">
        <v>15.86299</v>
      </c>
      <c r="N6" s="19">
        <v>13.155270856690388</v>
      </c>
      <c r="O6" s="16" t="s">
        <v>38</v>
      </c>
      <c r="P6" s="16" t="s">
        <v>38</v>
      </c>
      <c r="Q6" s="3"/>
    </row>
    <row r="7" spans="1:17" x14ac:dyDescent="0.3">
      <c r="A7" s="10" t="s">
        <v>4</v>
      </c>
      <c r="B7" s="10" t="s">
        <v>19</v>
      </c>
      <c r="C7" s="11">
        <v>9</v>
      </c>
      <c r="D7" s="14">
        <v>0.27717893440098551</v>
      </c>
      <c r="E7" s="11">
        <v>44</v>
      </c>
      <c r="F7" s="14">
        <v>0.14553152080439241</v>
      </c>
      <c r="G7" s="15">
        <v>44.845659999999995</v>
      </c>
      <c r="H7" s="14">
        <v>0.14744926105332681</v>
      </c>
      <c r="I7" s="15">
        <v>4.9568500000000002</v>
      </c>
      <c r="J7" s="19">
        <v>3.2948891248089959E-2</v>
      </c>
      <c r="K7" s="15">
        <v>39.888809999999999</v>
      </c>
      <c r="L7" s="14">
        <v>0.26363686295048161</v>
      </c>
      <c r="M7" s="16" t="s">
        <v>38</v>
      </c>
      <c r="N7" s="17" t="s">
        <v>38</v>
      </c>
      <c r="O7" s="16" t="s">
        <v>38</v>
      </c>
      <c r="P7" s="16" t="s">
        <v>38</v>
      </c>
      <c r="Q7" s="3"/>
    </row>
    <row r="8" spans="1:17" x14ac:dyDescent="0.3">
      <c r="A8" s="10" t="s">
        <v>5</v>
      </c>
      <c r="B8" s="10" t="s">
        <v>20</v>
      </c>
      <c r="C8" s="11">
        <v>1</v>
      </c>
      <c r="D8" s="14">
        <v>3.0797659377887282E-2</v>
      </c>
      <c r="E8" s="11">
        <v>1</v>
      </c>
      <c r="F8" s="19">
        <v>3.307534563736191E-3</v>
      </c>
      <c r="G8" s="15">
        <v>2.54888</v>
      </c>
      <c r="H8" s="19">
        <v>8.3805316392623879E-3</v>
      </c>
      <c r="I8" s="16" t="s">
        <v>38</v>
      </c>
      <c r="J8" s="17" t="s">
        <v>38</v>
      </c>
      <c r="K8" s="15">
        <v>2.54888</v>
      </c>
      <c r="L8" s="19">
        <v>1.6846296674110452E-2</v>
      </c>
      <c r="M8" s="16" t="s">
        <v>38</v>
      </c>
      <c r="N8" s="17" t="s">
        <v>38</v>
      </c>
      <c r="O8" s="16" t="s">
        <v>38</v>
      </c>
      <c r="P8" s="16" t="s">
        <v>38</v>
      </c>
      <c r="Q8" s="3"/>
    </row>
    <row r="9" spans="1:17" x14ac:dyDescent="0.3">
      <c r="A9" s="10" t="s">
        <v>6</v>
      </c>
      <c r="B9" s="10" t="s">
        <v>21</v>
      </c>
      <c r="C9" s="11">
        <v>727</v>
      </c>
      <c r="D9" s="14">
        <v>22.389898367724054</v>
      </c>
      <c r="E9" s="11">
        <v>6339</v>
      </c>
      <c r="F9" s="14">
        <v>20.966461599523715</v>
      </c>
      <c r="G9" s="15">
        <v>5292.8433299999961</v>
      </c>
      <c r="H9" s="14">
        <v>17.402483046955471</v>
      </c>
      <c r="I9" s="18">
        <v>1679.5202899999999</v>
      </c>
      <c r="J9" s="19">
        <v>11.164011697785995</v>
      </c>
      <c r="K9" s="15">
        <v>3501.1732600000028</v>
      </c>
      <c r="L9" s="14">
        <v>23.140282573295913</v>
      </c>
      <c r="M9" s="20">
        <v>23.348770000000002</v>
      </c>
      <c r="N9" s="14">
        <v>19.363272215425141</v>
      </c>
      <c r="O9" s="15">
        <v>88.801020000000008</v>
      </c>
      <c r="P9" s="19">
        <v>74.341495120893114</v>
      </c>
      <c r="Q9" s="3"/>
    </row>
    <row r="10" spans="1:17" x14ac:dyDescent="0.3">
      <c r="A10" s="10" t="s">
        <v>7</v>
      </c>
      <c r="B10" s="10" t="s">
        <v>22</v>
      </c>
      <c r="C10" s="11">
        <v>364</v>
      </c>
      <c r="D10" s="14">
        <v>11.21034801355097</v>
      </c>
      <c r="E10" s="11">
        <v>3747</v>
      </c>
      <c r="F10" s="14">
        <v>12.393332010319508</v>
      </c>
      <c r="G10" s="15">
        <v>3734.7369099999996</v>
      </c>
      <c r="H10" s="14">
        <v>12.279542716242444</v>
      </c>
      <c r="I10" s="15">
        <v>1824.0092599999998</v>
      </c>
      <c r="J10" s="14">
        <v>12.124450556956342</v>
      </c>
      <c r="K10" s="15">
        <v>1905.041680000001</v>
      </c>
      <c r="L10" s="14">
        <v>12.590980084517827</v>
      </c>
      <c r="M10" s="20">
        <v>4.3654899999999994</v>
      </c>
      <c r="N10" s="14">
        <v>3.6203265192862961</v>
      </c>
      <c r="O10" s="18">
        <v>1.32047</v>
      </c>
      <c r="P10" s="19">
        <v>1.1054570551361431</v>
      </c>
      <c r="Q10" s="3"/>
    </row>
    <row r="11" spans="1:17" x14ac:dyDescent="0.3">
      <c r="A11" s="10" t="s">
        <v>8</v>
      </c>
      <c r="B11" s="10" t="s">
        <v>23</v>
      </c>
      <c r="C11" s="11">
        <v>232</v>
      </c>
      <c r="D11" s="14">
        <v>7.1450569756698483</v>
      </c>
      <c r="E11" s="11">
        <v>2962</v>
      </c>
      <c r="F11" s="14">
        <v>9.7969173777865972</v>
      </c>
      <c r="G11" s="15">
        <v>2270.0325999999991</v>
      </c>
      <c r="H11" s="14">
        <v>7.4637017146578319</v>
      </c>
      <c r="I11" s="15">
        <v>1086.6999600000001</v>
      </c>
      <c r="J11" s="14">
        <v>7.2234501349332163</v>
      </c>
      <c r="K11" s="15">
        <v>1150.8146300000001</v>
      </c>
      <c r="L11" s="14">
        <v>7.6060719507731438</v>
      </c>
      <c r="M11" s="20">
        <v>3.1893399999999996</v>
      </c>
      <c r="N11" s="14">
        <v>2.6449384103549782</v>
      </c>
      <c r="O11" s="18">
        <v>29.328649999999996</v>
      </c>
      <c r="P11" s="19">
        <v>24.553047823970733</v>
      </c>
      <c r="Q11" s="3"/>
    </row>
    <row r="12" spans="1:17" x14ac:dyDescent="0.3">
      <c r="A12" s="10" t="s">
        <v>9</v>
      </c>
      <c r="B12" s="10" t="s">
        <v>24</v>
      </c>
      <c r="C12" s="11">
        <v>321</v>
      </c>
      <c r="D12" s="14">
        <v>9.8860486603018174</v>
      </c>
      <c r="E12" s="11">
        <v>3008</v>
      </c>
      <c r="F12" s="14">
        <v>9.9490639677184625</v>
      </c>
      <c r="G12" s="15">
        <v>4288.5173800000002</v>
      </c>
      <c r="H12" s="14">
        <v>14.10033253374684</v>
      </c>
      <c r="I12" s="15">
        <v>2437.6941200000001</v>
      </c>
      <c r="J12" s="14">
        <v>16.203701636319106</v>
      </c>
      <c r="K12" s="15">
        <v>1845.9697099999998</v>
      </c>
      <c r="L12" s="14">
        <v>12.200556081918974</v>
      </c>
      <c r="M12" s="20">
        <v>4.8535200000000005</v>
      </c>
      <c r="N12" s="14">
        <v>4.0250526671430764</v>
      </c>
      <c r="O12" s="16" t="s">
        <v>38</v>
      </c>
      <c r="P12" s="17" t="s">
        <v>38</v>
      </c>
      <c r="Q12" s="3"/>
    </row>
    <row r="13" spans="1:17" x14ac:dyDescent="0.3">
      <c r="A13" s="10" t="s">
        <v>10</v>
      </c>
      <c r="B13" s="10" t="s">
        <v>25</v>
      </c>
      <c r="C13" s="11">
        <v>112</v>
      </c>
      <c r="D13" s="14">
        <v>3.4493378503233751</v>
      </c>
      <c r="E13" s="11">
        <v>695</v>
      </c>
      <c r="F13" s="14">
        <v>2.2987365217966529</v>
      </c>
      <c r="G13" s="15">
        <v>296.68503000000004</v>
      </c>
      <c r="H13" s="14">
        <v>0.97547875176960519</v>
      </c>
      <c r="I13" s="15">
        <v>28.857589999999991</v>
      </c>
      <c r="J13" s="14">
        <v>0.19182053009309702</v>
      </c>
      <c r="K13" s="15">
        <v>267.82744999999994</v>
      </c>
      <c r="L13" s="14">
        <v>1.7701502935291116</v>
      </c>
      <c r="M13" s="16" t="s">
        <v>38</v>
      </c>
      <c r="N13" s="17" t="s">
        <v>38</v>
      </c>
      <c r="O13" s="16" t="s">
        <v>38</v>
      </c>
      <c r="P13" s="17" t="s">
        <v>38</v>
      </c>
      <c r="Q13" s="3"/>
    </row>
    <row r="14" spans="1:17" x14ac:dyDescent="0.3">
      <c r="A14" s="10" t="s">
        <v>11</v>
      </c>
      <c r="B14" s="10" t="s">
        <v>26</v>
      </c>
      <c r="C14" s="11">
        <v>39</v>
      </c>
      <c r="D14" s="14">
        <v>1.2011087157376039</v>
      </c>
      <c r="E14" s="11">
        <v>254</v>
      </c>
      <c r="F14" s="14">
        <v>0.84011377918899244</v>
      </c>
      <c r="G14" s="15">
        <v>203.21540000000005</v>
      </c>
      <c r="H14" s="14">
        <v>0.6681574218030516</v>
      </c>
      <c r="I14" s="15">
        <v>125.16148999999999</v>
      </c>
      <c r="J14" s="14">
        <v>0.83196633395380104</v>
      </c>
      <c r="K14" s="15">
        <v>78.053909999999973</v>
      </c>
      <c r="L14" s="14">
        <v>0.51588122015721261</v>
      </c>
      <c r="M14" s="16" t="s">
        <v>38</v>
      </c>
      <c r="N14" s="17" t="s">
        <v>38</v>
      </c>
      <c r="O14" s="16" t="s">
        <v>38</v>
      </c>
      <c r="P14" s="17" t="s">
        <v>38</v>
      </c>
      <c r="Q14" s="3"/>
    </row>
    <row r="15" spans="1:17" x14ac:dyDescent="0.3">
      <c r="A15" s="10" t="s">
        <v>12</v>
      </c>
      <c r="B15" s="10" t="s">
        <v>27</v>
      </c>
      <c r="C15" s="11">
        <v>22</v>
      </c>
      <c r="D15" s="14">
        <v>0.67754850631352015</v>
      </c>
      <c r="E15" s="11">
        <v>278</v>
      </c>
      <c r="F15" s="14">
        <v>0.91949460871866107</v>
      </c>
      <c r="G15" s="15">
        <v>159.21183000000002</v>
      </c>
      <c r="H15" s="14">
        <v>0.52347689128553121</v>
      </c>
      <c r="I15" s="15">
        <v>61.273290000000003</v>
      </c>
      <c r="J15" s="14">
        <v>0.40729232650225006</v>
      </c>
      <c r="K15" s="18">
        <v>97.938539999999989</v>
      </c>
      <c r="L15" s="19">
        <v>0.64730458109806388</v>
      </c>
      <c r="M15" s="16" t="s">
        <v>38</v>
      </c>
      <c r="N15" s="17" t="s">
        <v>38</v>
      </c>
      <c r="O15" s="16" t="s">
        <v>38</v>
      </c>
      <c r="P15" s="17" t="s">
        <v>38</v>
      </c>
      <c r="Q15" s="3"/>
    </row>
    <row r="16" spans="1:17" x14ac:dyDescent="0.3">
      <c r="A16" s="10" t="s">
        <v>13</v>
      </c>
      <c r="B16" s="10" t="s">
        <v>28</v>
      </c>
      <c r="C16" s="11">
        <v>365</v>
      </c>
      <c r="D16" s="14">
        <v>11.241145672928859</v>
      </c>
      <c r="E16" s="11">
        <v>2638</v>
      </c>
      <c r="F16" s="14">
        <v>8.7252761791360722</v>
      </c>
      <c r="G16" s="15">
        <v>4900.2082899999969</v>
      </c>
      <c r="H16" s="14">
        <v>16.111527656586745</v>
      </c>
      <c r="I16" s="15">
        <v>2287.6395199999997</v>
      </c>
      <c r="J16" s="14">
        <v>15.206267238127582</v>
      </c>
      <c r="K16" s="18">
        <v>2561.3652799999995</v>
      </c>
      <c r="L16" s="19">
        <v>16.928815557282402</v>
      </c>
      <c r="M16" s="20">
        <v>51.203509999999994</v>
      </c>
      <c r="N16" s="19">
        <v>42.463371839940308</v>
      </c>
      <c r="O16" s="16" t="s">
        <v>38</v>
      </c>
      <c r="P16" s="17" t="s">
        <v>38</v>
      </c>
      <c r="Q16" s="4"/>
    </row>
    <row r="17" spans="1:17" x14ac:dyDescent="0.3">
      <c r="A17" s="10" t="s">
        <v>14</v>
      </c>
      <c r="B17" s="10" t="s">
        <v>29</v>
      </c>
      <c r="C17" s="11">
        <v>179</v>
      </c>
      <c r="D17" s="14">
        <v>5.5127810286418235</v>
      </c>
      <c r="E17" s="11">
        <v>1017</v>
      </c>
      <c r="F17" s="14">
        <v>3.3637626513197065</v>
      </c>
      <c r="G17" s="15">
        <v>699.99665999999991</v>
      </c>
      <c r="H17" s="14">
        <v>2.3015379917877636</v>
      </c>
      <c r="I17" s="15">
        <v>209.77362000000008</v>
      </c>
      <c r="J17" s="14">
        <v>1.3943952695962458</v>
      </c>
      <c r="K17" s="15">
        <v>480.81504999999987</v>
      </c>
      <c r="L17" s="14">
        <v>3.1778479087588463</v>
      </c>
      <c r="M17" s="20">
        <v>9.4079800000000002</v>
      </c>
      <c r="N17" s="14">
        <v>7.8020931182788393</v>
      </c>
      <c r="O17" s="16" t="s">
        <v>38</v>
      </c>
      <c r="P17" s="17" t="s">
        <v>38</v>
      </c>
      <c r="Q17" s="3"/>
    </row>
    <row r="18" spans="1:17" x14ac:dyDescent="0.3">
      <c r="A18" s="10" t="s">
        <v>58</v>
      </c>
      <c r="B18" s="10" t="s">
        <v>59</v>
      </c>
      <c r="C18" s="11">
        <v>3</v>
      </c>
      <c r="D18" s="25">
        <v>9.2392978133661846E-2</v>
      </c>
      <c r="E18" s="11">
        <v>17</v>
      </c>
      <c r="F18" s="25">
        <v>5.6228087583515253E-2</v>
      </c>
      <c r="G18" s="15">
        <v>16.617099999999997</v>
      </c>
      <c r="H18" s="25">
        <v>5.4635813495647896E-2</v>
      </c>
      <c r="I18" s="18">
        <v>9.5418199999999995</v>
      </c>
      <c r="J18" s="27">
        <v>6.3425842922188433E-2</v>
      </c>
      <c r="K18" s="18">
        <v>7.0752800000000002</v>
      </c>
      <c r="L18" s="27">
        <v>4.6762603940711286E-2</v>
      </c>
      <c r="M18" s="24" t="s">
        <v>38</v>
      </c>
      <c r="N18" s="26" t="s">
        <v>38</v>
      </c>
      <c r="O18" s="16" t="s">
        <v>38</v>
      </c>
      <c r="P18" s="26" t="s">
        <v>38</v>
      </c>
      <c r="Q18" s="3"/>
    </row>
    <row r="19" spans="1:17" x14ac:dyDescent="0.3">
      <c r="A19" s="10" t="s">
        <v>15</v>
      </c>
      <c r="B19" s="10" t="s">
        <v>30</v>
      </c>
      <c r="C19" s="11">
        <v>79</v>
      </c>
      <c r="D19" s="14">
        <v>2.433015090853095</v>
      </c>
      <c r="E19" s="11">
        <v>367</v>
      </c>
      <c r="F19" s="14">
        <v>1.2138651848911821</v>
      </c>
      <c r="G19" s="15">
        <v>165.80418</v>
      </c>
      <c r="H19" s="14">
        <v>0.54515205753584173</v>
      </c>
      <c r="I19" s="18">
        <v>27.558890000000002</v>
      </c>
      <c r="J19" s="19">
        <v>0.18318788535623914</v>
      </c>
      <c r="K19" s="15">
        <v>138.24529999999996</v>
      </c>
      <c r="L19" s="14">
        <v>0.91370379837473736</v>
      </c>
      <c r="M19" s="16" t="s">
        <v>38</v>
      </c>
      <c r="N19" s="17" t="s">
        <v>38</v>
      </c>
      <c r="O19" s="16" t="s">
        <v>38</v>
      </c>
      <c r="P19" s="17" t="s">
        <v>38</v>
      </c>
      <c r="Q19" s="3"/>
    </row>
    <row r="20" spans="1:17" x14ac:dyDescent="0.3">
      <c r="A20" s="10" t="s">
        <v>16</v>
      </c>
      <c r="B20" s="10" t="s">
        <v>31</v>
      </c>
      <c r="C20" s="11">
        <v>26</v>
      </c>
      <c r="D20" s="14">
        <v>0.80073914382506939</v>
      </c>
      <c r="E20" s="11">
        <v>294</v>
      </c>
      <c r="F20" s="14">
        <v>0.97241516173844011</v>
      </c>
      <c r="G20" s="15">
        <v>2975.9375699999991</v>
      </c>
      <c r="H20" s="14">
        <v>9.7846657990390362</v>
      </c>
      <c r="I20" s="18">
        <v>2948.0268499999997</v>
      </c>
      <c r="J20" s="19">
        <v>19.595956318448046</v>
      </c>
      <c r="K20" s="15">
        <v>27.910720000000005</v>
      </c>
      <c r="L20" s="14">
        <v>0.1844701474796884</v>
      </c>
      <c r="M20" s="24" t="s">
        <v>38</v>
      </c>
      <c r="N20" s="17" t="s">
        <v>38</v>
      </c>
      <c r="O20" s="16" t="s">
        <v>38</v>
      </c>
      <c r="P20" s="17" t="s">
        <v>38</v>
      </c>
      <c r="Q20" s="3"/>
    </row>
    <row r="21" spans="1:17" x14ac:dyDescent="0.3">
      <c r="A21" s="10" t="s">
        <v>17</v>
      </c>
      <c r="B21" s="10" t="s">
        <v>32</v>
      </c>
      <c r="C21" s="11">
        <v>132</v>
      </c>
      <c r="D21" s="14">
        <v>4.0652910378811216</v>
      </c>
      <c r="E21" s="11">
        <v>2304</v>
      </c>
      <c r="F21" s="14">
        <v>7.6205596348481839</v>
      </c>
      <c r="G21" s="15">
        <v>612.64504999999986</v>
      </c>
      <c r="H21" s="14">
        <v>2.01433226560783</v>
      </c>
      <c r="I21" s="15">
        <v>230.47717</v>
      </c>
      <c r="J21" s="14">
        <v>1.5320147290108723</v>
      </c>
      <c r="K21" s="15">
        <v>377.94367999999997</v>
      </c>
      <c r="L21" s="14">
        <v>2.4979408051320831</v>
      </c>
      <c r="M21" s="20">
        <v>4.2241999999999997</v>
      </c>
      <c r="N21" s="14">
        <v>3.5031538917210141</v>
      </c>
      <c r="O21" s="16" t="s">
        <v>38</v>
      </c>
      <c r="P21" s="17" t="s">
        <v>38</v>
      </c>
      <c r="Q21" s="3"/>
    </row>
    <row r="22" spans="1:17" x14ac:dyDescent="0.3">
      <c r="A22" s="10" t="s">
        <v>18</v>
      </c>
      <c r="B22" s="10" t="s">
        <v>33</v>
      </c>
      <c r="C22" s="11">
        <v>220</v>
      </c>
      <c r="D22" s="14">
        <v>6.7754850631352017</v>
      </c>
      <c r="E22" s="11">
        <v>1714</v>
      </c>
      <c r="F22" s="14">
        <v>5.6691142422438316</v>
      </c>
      <c r="G22" s="15">
        <v>1386.2767399999998</v>
      </c>
      <c r="H22" s="14">
        <v>4.5579768684063264</v>
      </c>
      <c r="I22" s="15">
        <v>543.86878999999999</v>
      </c>
      <c r="J22" s="14">
        <v>3.6151736717754774</v>
      </c>
      <c r="K22" s="15">
        <v>838.28098999999975</v>
      </c>
      <c r="L22" s="14">
        <v>5.5404453147292188</v>
      </c>
      <c r="M22" s="20">
        <v>4.12697</v>
      </c>
      <c r="N22" s="14">
        <v>3.4225204811599532</v>
      </c>
      <c r="O22" s="16" t="s">
        <v>38</v>
      </c>
      <c r="P22" s="17" t="s">
        <v>38</v>
      </c>
      <c r="Q22" s="3"/>
    </row>
    <row r="23" spans="1:17" x14ac:dyDescent="0.3">
      <c r="A23" s="22" t="s">
        <v>36</v>
      </c>
      <c r="B23" s="10"/>
      <c r="C23" s="21">
        <v>3247</v>
      </c>
      <c r="D23" s="23">
        <v>100.00000000000001</v>
      </c>
      <c r="E23" s="21">
        <v>30234</v>
      </c>
      <c r="F23" s="23">
        <v>100</v>
      </c>
      <c r="G23" s="21">
        <v>30414.299589999991</v>
      </c>
      <c r="H23" s="23">
        <v>100</v>
      </c>
      <c r="I23" s="21">
        <v>15044.057060000001</v>
      </c>
      <c r="J23" s="23">
        <v>99.999999999999972</v>
      </c>
      <c r="K23" s="21">
        <v>15130.209620000003</v>
      </c>
      <c r="L23" s="23">
        <v>100</v>
      </c>
      <c r="M23" s="21">
        <v>120.58277</v>
      </c>
      <c r="N23" s="23">
        <v>99.999999999999972</v>
      </c>
      <c r="O23" s="21">
        <v>119.45014</v>
      </c>
      <c r="P23" s="23">
        <v>99.999999999999986</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{B03EC2CE-49FF-40F7-946A-2E8417B516E0}</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B03EC2CE-49FF-40F7-946A-2E8417B516E0}">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3A56-C23A-43EF-BD59-BD8178FC02D3}">
  <dimension ref="A1:Q27"/>
  <sheetViews>
    <sheetView tabSelected="1" view="pageLayout" zoomScaleNormal="100" workbookViewId="0">
      <selection activeCell="F8" sqref="F8"/>
    </sheetView>
  </sheetViews>
  <sheetFormatPr defaultColWidth="2.6640625" defaultRowHeight="14.4" x14ac:dyDescent="0.3"/>
  <cols>
    <col min="1" max="1" width="6.33203125" customWidth="1"/>
    <col min="2" max="2" width="39" customWidth="1"/>
    <col min="3" max="6" width="10" customWidth="1"/>
    <col min="7" max="7" width="15.33203125" customWidth="1"/>
    <col min="8" max="12" width="10" customWidth="1"/>
    <col min="13" max="13" width="11.6640625" customWidth="1"/>
    <col min="14" max="16" width="10" customWidth="1"/>
  </cols>
  <sheetData>
    <row r="1" spans="1:17" ht="15.75" customHeight="1" x14ac:dyDescent="0.3">
      <c r="A1" s="28" t="s">
        <v>71</v>
      </c>
      <c r="B1" s="28"/>
      <c r="C1" s="28"/>
      <c r="D1" s="28"/>
      <c r="E1" s="28"/>
      <c r="F1" s="28"/>
      <c r="G1" s="28"/>
      <c r="H1" s="28"/>
      <c r="I1" s="28"/>
      <c r="J1" s="28"/>
      <c r="K1" s="28"/>
      <c r="L1" s="28"/>
      <c r="M1" s="28"/>
      <c r="N1" s="28"/>
      <c r="O1" s="28"/>
      <c r="P1" s="28"/>
      <c r="Q1" s="28"/>
    </row>
    <row r="2" spans="1:17" x14ac:dyDescent="0.3">
      <c r="O2" s="9" t="s">
        <v>37</v>
      </c>
      <c r="P2" s="5"/>
    </row>
    <row r="3" spans="1:17" ht="86.4"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58</v>
      </c>
      <c r="D4" s="14">
        <v>1.9581363943281564</v>
      </c>
      <c r="E4" s="11">
        <v>570</v>
      </c>
      <c r="F4" s="14">
        <v>2.0313613684960798</v>
      </c>
      <c r="G4" s="15">
        <v>454.25364000000002</v>
      </c>
      <c r="H4" s="14">
        <v>1.5301248141761254</v>
      </c>
      <c r="I4" s="15">
        <v>141.78097000000002</v>
      </c>
      <c r="J4" s="14">
        <v>0.95155686856857669</v>
      </c>
      <c r="K4" s="15">
        <v>312.47267999999997</v>
      </c>
      <c r="L4" s="14">
        <v>2.1468545856921848</v>
      </c>
      <c r="M4" s="16" t="s">
        <v>38</v>
      </c>
      <c r="N4" s="17" t="s">
        <v>38</v>
      </c>
      <c r="O4" s="16" t="s">
        <v>38</v>
      </c>
      <c r="P4" s="17" t="s">
        <v>38</v>
      </c>
      <c r="Q4" s="2"/>
    </row>
    <row r="5" spans="1:17" x14ac:dyDescent="0.3">
      <c r="A5" s="10" t="s">
        <v>2</v>
      </c>
      <c r="B5" s="10" t="s">
        <v>57</v>
      </c>
      <c r="C5" s="11">
        <v>1</v>
      </c>
      <c r="D5" s="14">
        <v>3.3760972316002703E-2</v>
      </c>
      <c r="E5" s="11">
        <v>24</v>
      </c>
      <c r="F5" s="14">
        <v>8.5531004989308629E-2</v>
      </c>
      <c r="G5" s="15">
        <v>11.702780000000001</v>
      </c>
      <c r="H5" s="14">
        <v>3.9420078335187535E-2</v>
      </c>
      <c r="I5" s="15">
        <v>11.702780000000001</v>
      </c>
      <c r="J5" s="14">
        <v>7.8542703511952042E-2</v>
      </c>
      <c r="K5" s="16" t="s">
        <v>38</v>
      </c>
      <c r="L5" s="17" t="s">
        <v>38</v>
      </c>
      <c r="M5" s="16" t="s">
        <v>38</v>
      </c>
      <c r="N5" s="17" t="s">
        <v>38</v>
      </c>
      <c r="O5" s="16" t="s">
        <v>38</v>
      </c>
      <c r="P5" s="16" t="s">
        <v>38</v>
      </c>
      <c r="Q5" s="2"/>
    </row>
    <row r="6" spans="1:17" x14ac:dyDescent="0.3">
      <c r="A6" s="10" t="s">
        <v>3</v>
      </c>
      <c r="B6" s="10" t="s">
        <v>34</v>
      </c>
      <c r="C6" s="11">
        <v>320</v>
      </c>
      <c r="D6" s="14">
        <v>10.803511141120865</v>
      </c>
      <c r="E6" s="11">
        <v>3867</v>
      </c>
      <c r="F6" s="14">
        <v>13.781183178902351</v>
      </c>
      <c r="G6" s="15">
        <v>2773.4015200000013</v>
      </c>
      <c r="H6" s="14">
        <v>9.3420285755460011</v>
      </c>
      <c r="I6" s="15">
        <v>1263.6536199999998</v>
      </c>
      <c r="J6" s="14">
        <v>8.4809567997915778</v>
      </c>
      <c r="K6" s="18">
        <v>1494.0280599999996</v>
      </c>
      <c r="L6" s="19">
        <v>10.264772561120537</v>
      </c>
      <c r="M6" s="20">
        <v>15.71983</v>
      </c>
      <c r="N6" s="19">
        <v>12.48331073686715</v>
      </c>
      <c r="O6" s="16" t="s">
        <v>38</v>
      </c>
      <c r="P6" s="16" t="s">
        <v>38</v>
      </c>
      <c r="Q6" s="3"/>
    </row>
    <row r="7" spans="1:17" x14ac:dyDescent="0.3">
      <c r="A7" s="10" t="s">
        <v>4</v>
      </c>
      <c r="B7" s="10" t="s">
        <v>19</v>
      </c>
      <c r="C7" s="11">
        <v>5</v>
      </c>
      <c r="D7" s="14">
        <v>0.16880486158001351</v>
      </c>
      <c r="E7" s="11">
        <v>36</v>
      </c>
      <c r="F7" s="14">
        <v>0.12829650748396293</v>
      </c>
      <c r="G7" s="15">
        <v>47.731859999999998</v>
      </c>
      <c r="H7" s="14">
        <v>0.16078176811699479</v>
      </c>
      <c r="I7" s="15">
        <v>4.83256</v>
      </c>
      <c r="J7" s="19">
        <v>3.2433518128489033E-2</v>
      </c>
      <c r="K7" s="15">
        <v>42.899300000000004</v>
      </c>
      <c r="L7" s="14">
        <v>0.29474115602037515</v>
      </c>
      <c r="M7" s="16" t="s">
        <v>38</v>
      </c>
      <c r="N7" s="17" t="s">
        <v>38</v>
      </c>
      <c r="O7" s="16" t="s">
        <v>38</v>
      </c>
      <c r="P7" s="16" t="s">
        <v>38</v>
      </c>
      <c r="Q7" s="3"/>
    </row>
    <row r="8" spans="1:17" x14ac:dyDescent="0.3">
      <c r="A8" s="10" t="s">
        <v>5</v>
      </c>
      <c r="B8" s="10" t="s">
        <v>20</v>
      </c>
      <c r="C8" s="11">
        <v>1</v>
      </c>
      <c r="D8" s="14">
        <v>3.3760972316002703E-2</v>
      </c>
      <c r="E8" s="11">
        <v>1</v>
      </c>
      <c r="F8" s="19">
        <v>3.5637918745545262E-3</v>
      </c>
      <c r="G8" s="15">
        <v>2.54888</v>
      </c>
      <c r="H8" s="19">
        <v>8.5857419576368006E-3</v>
      </c>
      <c r="I8" s="16" t="s">
        <v>38</v>
      </c>
      <c r="J8" s="17" t="s">
        <v>38</v>
      </c>
      <c r="K8" s="15">
        <v>2.54888</v>
      </c>
      <c r="L8" s="19">
        <v>1.7512170076369869E-2</v>
      </c>
      <c r="M8" s="16" t="s">
        <v>38</v>
      </c>
      <c r="N8" s="17" t="s">
        <v>38</v>
      </c>
      <c r="O8" s="16" t="s">
        <v>38</v>
      </c>
      <c r="P8" s="16" t="s">
        <v>38</v>
      </c>
      <c r="Q8" s="3"/>
    </row>
    <row r="9" spans="1:17" x14ac:dyDescent="0.3">
      <c r="A9" s="10" t="s">
        <v>6</v>
      </c>
      <c r="B9" s="10" t="s">
        <v>21</v>
      </c>
      <c r="C9" s="11">
        <v>651</v>
      </c>
      <c r="D9" s="14">
        <v>21.97839297771776</v>
      </c>
      <c r="E9" s="11">
        <v>5597</v>
      </c>
      <c r="F9" s="14">
        <v>19.946543121881682</v>
      </c>
      <c r="G9" s="15">
        <v>5152.3624600000003</v>
      </c>
      <c r="H9" s="14">
        <v>17.355408867335758</v>
      </c>
      <c r="I9" s="18">
        <v>1670.2972399999996</v>
      </c>
      <c r="J9" s="19">
        <v>11.210127926710726</v>
      </c>
      <c r="K9" s="15">
        <v>3379.6864100000007</v>
      </c>
      <c r="L9" s="14">
        <v>23.220254863593386</v>
      </c>
      <c r="M9" s="20">
        <v>21.157169999999997</v>
      </c>
      <c r="N9" s="14">
        <v>16.801169441573066</v>
      </c>
      <c r="O9" s="15">
        <v>81.221639999999994</v>
      </c>
      <c r="P9" s="19">
        <v>76.170957112546915</v>
      </c>
      <c r="Q9" s="3"/>
    </row>
    <row r="10" spans="1:17" x14ac:dyDescent="0.3">
      <c r="A10" s="10" t="s">
        <v>7</v>
      </c>
      <c r="B10" s="10" t="s">
        <v>22</v>
      </c>
      <c r="C10" s="11">
        <v>339</v>
      </c>
      <c r="D10" s="14">
        <v>11.444969615124915</v>
      </c>
      <c r="E10" s="11">
        <v>3304</v>
      </c>
      <c r="F10" s="14">
        <v>11.774768353528152</v>
      </c>
      <c r="G10" s="15">
        <v>3684.3796599999996</v>
      </c>
      <c r="H10" s="14">
        <v>12.410601140393274</v>
      </c>
      <c r="I10" s="15">
        <v>1803.5788299999997</v>
      </c>
      <c r="J10" s="14">
        <v>12.104641572782135</v>
      </c>
      <c r="K10" s="15">
        <v>1876.3263600000007</v>
      </c>
      <c r="L10" s="14">
        <v>12.891366535535608</v>
      </c>
      <c r="M10" s="20">
        <v>4.3485800000000001</v>
      </c>
      <c r="N10" s="14">
        <v>3.4532609706419062</v>
      </c>
      <c r="O10" s="18">
        <v>0.12587999999999999</v>
      </c>
      <c r="P10" s="19">
        <v>0.1180522836195798</v>
      </c>
      <c r="Q10" s="3"/>
    </row>
    <row r="11" spans="1:17" x14ac:dyDescent="0.3">
      <c r="A11" s="10" t="s">
        <v>8</v>
      </c>
      <c r="B11" s="10" t="s">
        <v>23</v>
      </c>
      <c r="C11" s="11">
        <v>217</v>
      </c>
      <c r="D11" s="14">
        <v>7.3261309925725868</v>
      </c>
      <c r="E11" s="11">
        <v>2865</v>
      </c>
      <c r="F11" s="14">
        <v>10.210263720598716</v>
      </c>
      <c r="G11" s="15">
        <v>2142.017170000001</v>
      </c>
      <c r="H11" s="14">
        <v>7.215250106104425</v>
      </c>
      <c r="I11" s="15">
        <v>1061.0306300000004</v>
      </c>
      <c r="J11" s="14">
        <v>7.1210613366387916</v>
      </c>
      <c r="K11" s="15">
        <v>1053.3923799999998</v>
      </c>
      <c r="L11" s="14">
        <v>7.2373695567119798</v>
      </c>
      <c r="M11" s="20">
        <v>2.3109600000000001</v>
      </c>
      <c r="N11" s="14">
        <v>1.8351618166653527</v>
      </c>
      <c r="O11" s="18">
        <v>25.283200000000001</v>
      </c>
      <c r="P11" s="19">
        <v>23.710990603833494</v>
      </c>
      <c r="Q11" s="3"/>
    </row>
    <row r="12" spans="1:17" x14ac:dyDescent="0.3">
      <c r="A12" s="10" t="s">
        <v>9</v>
      </c>
      <c r="B12" s="10" t="s">
        <v>24</v>
      </c>
      <c r="C12" s="11">
        <v>320</v>
      </c>
      <c r="D12" s="14">
        <v>10.803511141120865</v>
      </c>
      <c r="E12" s="11">
        <v>2855</v>
      </c>
      <c r="F12" s="14">
        <v>10.174625801853173</v>
      </c>
      <c r="G12" s="15">
        <v>4319.9816199999987</v>
      </c>
      <c r="H12" s="14">
        <v>14.551586363835797</v>
      </c>
      <c r="I12" s="15">
        <v>2438.4142100000008</v>
      </c>
      <c r="J12" s="14">
        <v>16.365311860546026</v>
      </c>
      <c r="K12" s="15">
        <v>1876.2599</v>
      </c>
      <c r="L12" s="14">
        <v>12.890909919757979</v>
      </c>
      <c r="M12" s="20">
        <v>5.3075200000000002</v>
      </c>
      <c r="N12" s="14">
        <v>4.2147670427820874</v>
      </c>
      <c r="O12" s="16" t="s">
        <v>38</v>
      </c>
      <c r="P12" s="17" t="s">
        <v>38</v>
      </c>
      <c r="Q12" s="3"/>
    </row>
    <row r="13" spans="1:17" x14ac:dyDescent="0.3">
      <c r="A13" s="10" t="s">
        <v>10</v>
      </c>
      <c r="B13" s="10" t="s">
        <v>25</v>
      </c>
      <c r="C13" s="11">
        <v>95</v>
      </c>
      <c r="D13" s="14">
        <v>3.2072923700202565</v>
      </c>
      <c r="E13" s="11">
        <v>644</v>
      </c>
      <c r="F13" s="14">
        <v>2.2950819672131146</v>
      </c>
      <c r="G13" s="15">
        <v>294.87310999999994</v>
      </c>
      <c r="H13" s="14">
        <v>0.99326152376959731</v>
      </c>
      <c r="I13" s="15">
        <v>30.931509999999996</v>
      </c>
      <c r="J13" s="14">
        <v>0.20759549603658095</v>
      </c>
      <c r="K13" s="15">
        <v>263.94160999999997</v>
      </c>
      <c r="L13" s="14">
        <v>1.8134201549507567</v>
      </c>
      <c r="M13" s="16" t="s">
        <v>38</v>
      </c>
      <c r="N13" s="17" t="s">
        <v>38</v>
      </c>
      <c r="O13" s="16" t="s">
        <v>38</v>
      </c>
      <c r="P13" s="17" t="s">
        <v>38</v>
      </c>
      <c r="Q13" s="3"/>
    </row>
    <row r="14" spans="1:17" x14ac:dyDescent="0.3">
      <c r="A14" s="10" t="s">
        <v>11</v>
      </c>
      <c r="B14" s="10" t="s">
        <v>26</v>
      </c>
      <c r="C14" s="11">
        <v>36</v>
      </c>
      <c r="D14" s="14">
        <v>1.2153950033760972</v>
      </c>
      <c r="E14" s="11">
        <v>217</v>
      </c>
      <c r="F14" s="14">
        <v>0.77334283677833215</v>
      </c>
      <c r="G14" s="15">
        <v>201.93479999999997</v>
      </c>
      <c r="H14" s="14">
        <v>0.68020467227448744</v>
      </c>
      <c r="I14" s="15">
        <v>124.25095000000002</v>
      </c>
      <c r="J14" s="14">
        <v>0.83390489498464271</v>
      </c>
      <c r="K14" s="15">
        <v>77.683839999999975</v>
      </c>
      <c r="L14" s="14">
        <v>0.53372956681581873</v>
      </c>
      <c r="M14" s="16" t="s">
        <v>38</v>
      </c>
      <c r="N14" s="17" t="s">
        <v>38</v>
      </c>
      <c r="O14" s="16" t="s">
        <v>38</v>
      </c>
      <c r="P14" s="17" t="s">
        <v>38</v>
      </c>
      <c r="Q14" s="3"/>
    </row>
    <row r="15" spans="1:17" x14ac:dyDescent="0.3">
      <c r="A15" s="10" t="s">
        <v>12</v>
      </c>
      <c r="B15" s="10" t="s">
        <v>27</v>
      </c>
      <c r="C15" s="11">
        <v>16</v>
      </c>
      <c r="D15" s="14">
        <v>0.54017555705604325</v>
      </c>
      <c r="E15" s="11">
        <v>271</v>
      </c>
      <c r="F15" s="14">
        <v>0.96578759800427649</v>
      </c>
      <c r="G15" s="15">
        <v>161.09897000000001</v>
      </c>
      <c r="H15" s="14">
        <v>0.54265174745812761</v>
      </c>
      <c r="I15" s="15">
        <v>60.452160000000006</v>
      </c>
      <c r="J15" s="14">
        <v>0.40572206599945365</v>
      </c>
      <c r="K15" s="18">
        <v>100.64681</v>
      </c>
      <c r="L15" s="19">
        <v>0.69149746334236351</v>
      </c>
      <c r="M15" s="16" t="s">
        <v>38</v>
      </c>
      <c r="N15" s="17" t="s">
        <v>38</v>
      </c>
      <c r="O15" s="16" t="s">
        <v>38</v>
      </c>
      <c r="P15" s="17" t="s">
        <v>38</v>
      </c>
      <c r="Q15" s="3"/>
    </row>
    <row r="16" spans="1:17" x14ac:dyDescent="0.3">
      <c r="A16" s="10" t="s">
        <v>13</v>
      </c>
      <c r="B16" s="10" t="s">
        <v>28</v>
      </c>
      <c r="C16" s="11">
        <v>352</v>
      </c>
      <c r="D16" s="14">
        <v>11.88386225523295</v>
      </c>
      <c r="E16" s="11">
        <v>2564</v>
      </c>
      <c r="F16" s="14">
        <v>9.1375623663578036</v>
      </c>
      <c r="G16" s="15">
        <v>4657.3899399999973</v>
      </c>
      <c r="H16" s="14">
        <v>15.688125067062206</v>
      </c>
      <c r="I16" s="15">
        <v>2287.6547799999989</v>
      </c>
      <c r="J16" s="14">
        <v>15.353496444711407</v>
      </c>
      <c r="K16" s="18">
        <v>2318.1829700000012</v>
      </c>
      <c r="L16" s="19">
        <v>15.927157982637175</v>
      </c>
      <c r="M16" s="20">
        <v>51.552199999999999</v>
      </c>
      <c r="N16" s="19">
        <v>40.938237358109006</v>
      </c>
      <c r="O16" s="16" t="s">
        <v>38</v>
      </c>
      <c r="P16" s="17" t="s">
        <v>38</v>
      </c>
      <c r="Q16" s="4"/>
    </row>
    <row r="17" spans="1:17" x14ac:dyDescent="0.3">
      <c r="A17" s="10" t="s">
        <v>14</v>
      </c>
      <c r="B17" s="10" t="s">
        <v>29</v>
      </c>
      <c r="C17" s="11">
        <v>149</v>
      </c>
      <c r="D17" s="14">
        <v>5.030384875084402</v>
      </c>
      <c r="E17" s="11">
        <v>858</v>
      </c>
      <c r="F17" s="14">
        <v>3.0577334283677833</v>
      </c>
      <c r="G17" s="15">
        <v>589.72129999999981</v>
      </c>
      <c r="H17" s="14">
        <v>1.9864391060866409</v>
      </c>
      <c r="I17" s="15">
        <v>209.87251999999992</v>
      </c>
      <c r="J17" s="14">
        <v>1.4085503712507812</v>
      </c>
      <c r="K17" s="15">
        <v>370.44981999999993</v>
      </c>
      <c r="L17" s="14">
        <v>2.5451885740405991</v>
      </c>
      <c r="M17" s="20">
        <v>9.3989999999999991</v>
      </c>
      <c r="N17" s="14">
        <v>7.4638617348797247</v>
      </c>
      <c r="O17" s="16" t="s">
        <v>38</v>
      </c>
      <c r="P17" s="17" t="s">
        <v>38</v>
      </c>
      <c r="Q17" s="3"/>
    </row>
    <row r="18" spans="1:17" x14ac:dyDescent="0.3">
      <c r="A18" s="10" t="s">
        <v>58</v>
      </c>
      <c r="B18" s="10" t="s">
        <v>59</v>
      </c>
      <c r="C18" s="11">
        <v>3</v>
      </c>
      <c r="D18" s="25">
        <v>0.1012829169480081</v>
      </c>
      <c r="E18" s="11">
        <v>17</v>
      </c>
      <c r="F18" s="25">
        <v>6.0584461867426942E-2</v>
      </c>
      <c r="G18" s="15">
        <v>15.50652</v>
      </c>
      <c r="H18" s="25">
        <v>5.2232737273207923E-2</v>
      </c>
      <c r="I18" s="18">
        <v>8.1642600000000005</v>
      </c>
      <c r="J18" s="27">
        <v>5.4794079062794446E-2</v>
      </c>
      <c r="K18" s="18">
        <v>7.3422600000000005</v>
      </c>
      <c r="L18" s="27">
        <v>5.0445256687222391E-2</v>
      </c>
      <c r="M18" s="24" t="s">
        <v>38</v>
      </c>
      <c r="N18" s="26" t="s">
        <v>38</v>
      </c>
      <c r="O18" s="16" t="s">
        <v>38</v>
      </c>
      <c r="P18" s="26" t="s">
        <v>38</v>
      </c>
      <c r="Q18" s="3"/>
    </row>
    <row r="19" spans="1:17" x14ac:dyDescent="0.3">
      <c r="A19" s="10" t="s">
        <v>15</v>
      </c>
      <c r="B19" s="10" t="s">
        <v>30</v>
      </c>
      <c r="C19" s="11">
        <v>68</v>
      </c>
      <c r="D19" s="14">
        <v>2.2957461174881835</v>
      </c>
      <c r="E19" s="11">
        <v>356</v>
      </c>
      <c r="F19" s="14">
        <v>1.2687099073414112</v>
      </c>
      <c r="G19" s="15">
        <v>161.98366999999999</v>
      </c>
      <c r="H19" s="14">
        <v>0.54563180376125731</v>
      </c>
      <c r="I19" s="18">
        <v>25.464230000000004</v>
      </c>
      <c r="J19" s="19">
        <v>0.17090208198822454</v>
      </c>
      <c r="K19" s="15">
        <v>136.51944000000003</v>
      </c>
      <c r="L19" s="14">
        <v>0.93796163491838458</v>
      </c>
      <c r="M19" s="16" t="s">
        <v>38</v>
      </c>
      <c r="N19" s="17" t="s">
        <v>38</v>
      </c>
      <c r="O19" s="16" t="s">
        <v>38</v>
      </c>
      <c r="P19" s="17" t="s">
        <v>38</v>
      </c>
      <c r="Q19" s="3"/>
    </row>
    <row r="20" spans="1:17" x14ac:dyDescent="0.3">
      <c r="A20" s="10" t="s">
        <v>16</v>
      </c>
      <c r="B20" s="10" t="s">
        <v>31</v>
      </c>
      <c r="C20" s="11">
        <v>30</v>
      </c>
      <c r="D20" s="14">
        <v>1.0128291694800811</v>
      </c>
      <c r="E20" s="11">
        <v>287</v>
      </c>
      <c r="F20" s="14">
        <v>1.0228082679971491</v>
      </c>
      <c r="G20" s="15">
        <v>2994.8742800000018</v>
      </c>
      <c r="H20" s="14">
        <v>10.088045637159583</v>
      </c>
      <c r="I20" s="18">
        <v>2957.5907600000005</v>
      </c>
      <c r="J20" s="19">
        <v>19.849742896334796</v>
      </c>
      <c r="K20" s="15">
        <v>29.347770000000001</v>
      </c>
      <c r="L20" s="14">
        <v>0.20163489046255031</v>
      </c>
      <c r="M20" s="24">
        <v>7.9357799999999994</v>
      </c>
      <c r="N20" s="19">
        <v>6.3019006999067786</v>
      </c>
      <c r="O20" s="16" t="s">
        <v>38</v>
      </c>
      <c r="P20" s="17" t="s">
        <v>38</v>
      </c>
      <c r="Q20" s="3"/>
    </row>
    <row r="21" spans="1:17" x14ac:dyDescent="0.3">
      <c r="A21" s="10" t="s">
        <v>17</v>
      </c>
      <c r="B21" s="10" t="s">
        <v>32</v>
      </c>
      <c r="C21" s="11">
        <v>111</v>
      </c>
      <c r="D21" s="14">
        <v>3.7474679270763001</v>
      </c>
      <c r="E21" s="11">
        <v>2200</v>
      </c>
      <c r="F21" s="14">
        <v>7.8403421240199567</v>
      </c>
      <c r="G21" s="15">
        <v>605.93319999999983</v>
      </c>
      <c r="H21" s="14">
        <v>2.0410478715220526</v>
      </c>
      <c r="I21" s="15">
        <v>234.57755999999998</v>
      </c>
      <c r="J21" s="14">
        <v>1.5743571822795213</v>
      </c>
      <c r="K21" s="15">
        <v>367.28688999999997</v>
      </c>
      <c r="L21" s="14">
        <v>2.5234575517485918</v>
      </c>
      <c r="M21" s="20">
        <v>4.0687600000000002</v>
      </c>
      <c r="N21" s="14">
        <v>3.231052460092481</v>
      </c>
      <c r="O21" s="16" t="s">
        <v>38</v>
      </c>
      <c r="P21" s="17" t="s">
        <v>38</v>
      </c>
      <c r="Q21" s="3"/>
    </row>
    <row r="22" spans="1:17" x14ac:dyDescent="0.3">
      <c r="A22" s="10" t="s">
        <v>18</v>
      </c>
      <c r="B22" s="10" t="s">
        <v>33</v>
      </c>
      <c r="C22" s="11">
        <v>190</v>
      </c>
      <c r="D22" s="14">
        <v>6.4145847400405129</v>
      </c>
      <c r="E22" s="11">
        <v>1527</v>
      </c>
      <c r="F22" s="14">
        <v>5.4419101924447615</v>
      </c>
      <c r="G22" s="15">
        <v>1415.6631800000002</v>
      </c>
      <c r="H22" s="14">
        <v>4.7685723778316511</v>
      </c>
      <c r="I22" s="15">
        <v>565.64497999999992</v>
      </c>
      <c r="J22" s="14">
        <v>3.7963019006735177</v>
      </c>
      <c r="K22" s="15">
        <v>845.89123000000006</v>
      </c>
      <c r="L22" s="14">
        <v>5.8117255758881159</v>
      </c>
      <c r="M22" s="20">
        <v>4.12697</v>
      </c>
      <c r="N22" s="14">
        <v>3.2772777384824527</v>
      </c>
      <c r="O22" s="16" t="s">
        <v>38</v>
      </c>
      <c r="P22" s="17" t="s">
        <v>38</v>
      </c>
      <c r="Q22" s="3"/>
    </row>
    <row r="23" spans="1:17" x14ac:dyDescent="0.3">
      <c r="A23" s="22" t="s">
        <v>36</v>
      </c>
      <c r="B23" s="10"/>
      <c r="C23" s="21">
        <v>2962</v>
      </c>
      <c r="D23" s="23">
        <v>100.00000000000001</v>
      </c>
      <c r="E23" s="21">
        <v>28060</v>
      </c>
      <c r="F23" s="23">
        <v>99.999999999999986</v>
      </c>
      <c r="G23" s="21">
        <v>29687.358559999997</v>
      </c>
      <c r="H23" s="23">
        <v>100</v>
      </c>
      <c r="I23" s="21">
        <v>14899.894550000001</v>
      </c>
      <c r="J23" s="23">
        <v>100</v>
      </c>
      <c r="K23" s="21">
        <v>14554.906610000002</v>
      </c>
      <c r="L23" s="23">
        <v>100</v>
      </c>
      <c r="M23" s="21">
        <v>125.92676999999999</v>
      </c>
      <c r="N23" s="23">
        <v>100.00000000000001</v>
      </c>
      <c r="O23" s="21">
        <v>106.63072</v>
      </c>
      <c r="P23" s="23">
        <v>100</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{6B097ED5-51D0-4BFF-AD60-AA55AB033849}</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B097ED5-51D0-4BFF-AD60-AA55AB033849}">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2EAB4-7F8E-480B-9F4C-9BC34F709507}">
  <dimension ref="A1:Q27"/>
  <sheetViews>
    <sheetView view="pageLayout" topLeftCell="B3" zoomScaleNormal="100" workbookViewId="0">
      <selection activeCell="J19" sqref="J19"/>
    </sheetView>
  </sheetViews>
  <sheetFormatPr defaultColWidth="2.6640625" defaultRowHeight="14.4" x14ac:dyDescent="0.3"/>
  <cols>
    <col min="1" max="1" width="6.33203125" customWidth="1"/>
    <col min="2" max="2" width="39" customWidth="1"/>
    <col min="3" max="6" width="10" customWidth="1"/>
    <col min="7" max="7" width="15.33203125" customWidth="1"/>
    <col min="8" max="12" width="10" customWidth="1"/>
    <col min="13" max="13" width="11.6640625" customWidth="1"/>
    <col min="14" max="16" width="10" customWidth="1"/>
  </cols>
  <sheetData>
    <row r="1" spans="1:17" ht="15.75" customHeight="1" x14ac:dyDescent="0.3">
      <c r="A1" s="28" t="s">
        <v>61</v>
      </c>
      <c r="B1" s="28"/>
      <c r="C1" s="28"/>
      <c r="D1" s="28"/>
      <c r="E1" s="28"/>
      <c r="F1" s="28"/>
      <c r="G1" s="28"/>
      <c r="H1" s="28"/>
      <c r="I1" s="28"/>
      <c r="J1" s="28"/>
      <c r="K1" s="28"/>
      <c r="L1" s="28"/>
      <c r="M1" s="28"/>
      <c r="N1" s="28"/>
      <c r="O1" s="28"/>
      <c r="P1" s="28"/>
      <c r="Q1" s="28"/>
    </row>
    <row r="2" spans="1:17" x14ac:dyDescent="0.3">
      <c r="O2" s="9" t="s">
        <v>37</v>
      </c>
      <c r="P2" s="5"/>
    </row>
    <row r="3" spans="1:17" ht="86.4"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60</v>
      </c>
      <c r="D4" s="14">
        <v>2.0986358866736619</v>
      </c>
      <c r="E4" s="11">
        <v>576</v>
      </c>
      <c r="F4" s="14">
        <v>2.154559736664921</v>
      </c>
      <c r="G4" s="15">
        <v>566.29757999999993</v>
      </c>
      <c r="H4" s="14">
        <v>2.1415518508644413</v>
      </c>
      <c r="I4" s="15">
        <v>215.34671</v>
      </c>
      <c r="J4" s="14">
        <v>1.6251146426094893</v>
      </c>
      <c r="K4" s="15">
        <v>350.95086000000003</v>
      </c>
      <c r="L4" s="14">
        <v>2.7066921401288759</v>
      </c>
      <c r="M4" s="16" t="s">
        <v>38</v>
      </c>
      <c r="N4" s="17" t="s">
        <v>38</v>
      </c>
      <c r="O4" s="16" t="s">
        <v>38</v>
      </c>
      <c r="P4" s="17" t="s">
        <v>38</v>
      </c>
      <c r="Q4" s="2"/>
    </row>
    <row r="5" spans="1:17" x14ac:dyDescent="0.3">
      <c r="A5" s="10" t="s">
        <v>2</v>
      </c>
      <c r="B5" s="10" t="s">
        <v>57</v>
      </c>
      <c r="C5" s="11">
        <v>1</v>
      </c>
      <c r="D5" s="14">
        <v>3.4977264777894368E-2</v>
      </c>
      <c r="E5" s="11">
        <v>10</v>
      </c>
      <c r="F5" s="14">
        <v>3.7405550983765995E-2</v>
      </c>
      <c r="G5" s="15">
        <v>39.158470000000001</v>
      </c>
      <c r="H5" s="14">
        <v>0.14808449985874869</v>
      </c>
      <c r="I5" s="15">
        <v>39.158470000000001</v>
      </c>
      <c r="J5" s="14">
        <v>0.29550952034133426</v>
      </c>
      <c r="K5" s="16" t="s">
        <v>38</v>
      </c>
      <c r="L5" s="17" t="s">
        <v>38</v>
      </c>
      <c r="M5" s="16" t="s">
        <v>38</v>
      </c>
      <c r="N5" s="17" t="s">
        <v>38</v>
      </c>
      <c r="O5" s="16" t="s">
        <v>38</v>
      </c>
      <c r="P5" s="17" t="s">
        <v>38</v>
      </c>
      <c r="Q5" s="2"/>
    </row>
    <row r="6" spans="1:17" x14ac:dyDescent="0.3">
      <c r="A6" s="10" t="s">
        <v>3</v>
      </c>
      <c r="B6" s="10" t="s">
        <v>34</v>
      </c>
      <c r="C6" s="11">
        <v>279</v>
      </c>
      <c r="D6" s="14">
        <v>9.7586568730325283</v>
      </c>
      <c r="E6" s="11">
        <v>3049</v>
      </c>
      <c r="F6" s="14">
        <v>11.404952494950251</v>
      </c>
      <c r="G6" s="15">
        <v>2676.2603800000006</v>
      </c>
      <c r="H6" s="14">
        <v>10.120739647490945</v>
      </c>
      <c r="I6" s="15">
        <v>1350.55324</v>
      </c>
      <c r="J6" s="14">
        <v>10.191954388101344</v>
      </c>
      <c r="K6" s="18">
        <v>1311.1333</v>
      </c>
      <c r="L6" s="19">
        <v>10.112054427708868</v>
      </c>
      <c r="M6" s="20">
        <v>14.57389</v>
      </c>
      <c r="N6" s="19">
        <v>10.008763743525657</v>
      </c>
      <c r="O6" s="16" t="s">
        <v>38</v>
      </c>
      <c r="P6" s="17" t="s">
        <v>38</v>
      </c>
      <c r="Q6" s="3"/>
    </row>
    <row r="7" spans="1:17" x14ac:dyDescent="0.3">
      <c r="A7" s="10" t="s">
        <v>4</v>
      </c>
      <c r="B7" s="10" t="s">
        <v>19</v>
      </c>
      <c r="C7" s="11">
        <v>7</v>
      </c>
      <c r="D7" s="14">
        <v>0.24484085344526058</v>
      </c>
      <c r="E7" s="11">
        <v>32</v>
      </c>
      <c r="F7" s="14">
        <v>0.11969776314805117</v>
      </c>
      <c r="G7" s="15">
        <v>28.285640000000001</v>
      </c>
      <c r="H7" s="14">
        <v>0.10696702022792554</v>
      </c>
      <c r="I7" s="15">
        <v>5.0195100000000004</v>
      </c>
      <c r="J7" s="14">
        <v>3.7879748428591077E-2</v>
      </c>
      <c r="K7" s="15">
        <v>23.266129999999997</v>
      </c>
      <c r="L7" s="14">
        <v>0.17943894254089202</v>
      </c>
      <c r="M7" s="16" t="s">
        <v>38</v>
      </c>
      <c r="N7" s="17" t="s">
        <v>38</v>
      </c>
      <c r="O7" s="16" t="s">
        <v>38</v>
      </c>
      <c r="P7" s="17" t="s">
        <v>38</v>
      </c>
      <c r="Q7" s="3"/>
    </row>
    <row r="8" spans="1:17" x14ac:dyDescent="0.3">
      <c r="A8" s="10" t="s">
        <v>5</v>
      </c>
      <c r="B8" s="10" t="s">
        <v>20</v>
      </c>
      <c r="C8" s="11">
        <v>4</v>
      </c>
      <c r="D8" s="14">
        <v>0.13990905911157747</v>
      </c>
      <c r="E8" s="11">
        <v>139</v>
      </c>
      <c r="F8" s="14">
        <v>0.51993715867434731</v>
      </c>
      <c r="G8" s="15">
        <v>48.549949999999995</v>
      </c>
      <c r="H8" s="14">
        <v>0.18359999928284365</v>
      </c>
      <c r="I8" s="18">
        <v>1.9518499999999999</v>
      </c>
      <c r="J8" s="19">
        <v>1.472964232969861E-2</v>
      </c>
      <c r="K8" s="15">
        <v>46.598099999999995</v>
      </c>
      <c r="L8" s="14">
        <v>0.35938567301114277</v>
      </c>
      <c r="M8" s="16" t="s">
        <v>38</v>
      </c>
      <c r="N8" s="17" t="s">
        <v>38</v>
      </c>
      <c r="O8" s="16" t="s">
        <v>38</v>
      </c>
      <c r="P8" s="17" t="s">
        <v>38</v>
      </c>
      <c r="Q8" s="3"/>
    </row>
    <row r="9" spans="1:17" x14ac:dyDescent="0.3">
      <c r="A9" s="10" t="s">
        <v>6</v>
      </c>
      <c r="B9" s="10" t="s">
        <v>21</v>
      </c>
      <c r="C9" s="11">
        <v>657</v>
      </c>
      <c r="D9" s="14">
        <v>22.980062959076601</v>
      </c>
      <c r="E9" s="11">
        <v>5280</v>
      </c>
      <c r="F9" s="14">
        <v>19.750130919428443</v>
      </c>
      <c r="G9" s="15">
        <v>5009.5604400000029</v>
      </c>
      <c r="H9" s="14">
        <v>18.944515765543784</v>
      </c>
      <c r="I9" s="18">
        <v>1648.944109999999</v>
      </c>
      <c r="J9" s="19">
        <v>12.443762052392957</v>
      </c>
      <c r="K9" s="15">
        <v>3302.4955700000005</v>
      </c>
      <c r="L9" s="14">
        <v>25.470343062072658</v>
      </c>
      <c r="M9" s="20">
        <v>19.81495</v>
      </c>
      <c r="N9" s="14">
        <v>13.608113766453137</v>
      </c>
      <c r="O9" s="15">
        <v>38.305800000000005</v>
      </c>
      <c r="P9" s="19">
        <v>47.582699065868219</v>
      </c>
      <c r="Q9" s="3"/>
    </row>
    <row r="10" spans="1:17" x14ac:dyDescent="0.3">
      <c r="A10" s="10" t="s">
        <v>7</v>
      </c>
      <c r="B10" s="10" t="s">
        <v>22</v>
      </c>
      <c r="C10" s="11">
        <v>337</v>
      </c>
      <c r="D10" s="14">
        <v>11.787338230150404</v>
      </c>
      <c r="E10" s="11">
        <v>3851</v>
      </c>
      <c r="F10" s="14">
        <v>14.404877683848284</v>
      </c>
      <c r="G10" s="15">
        <v>3968.9038599999981</v>
      </c>
      <c r="H10" s="14">
        <v>15.009093641696335</v>
      </c>
      <c r="I10" s="15">
        <v>2014.00927</v>
      </c>
      <c r="J10" s="14">
        <v>15.19872746153516</v>
      </c>
      <c r="K10" s="15">
        <v>1939.7199899999991</v>
      </c>
      <c r="L10" s="14">
        <v>14.959999958352743</v>
      </c>
      <c r="M10" s="20">
        <v>14.2082</v>
      </c>
      <c r="N10" s="14">
        <v>9.7576225030353072</v>
      </c>
      <c r="O10" s="18">
        <v>0.96638999999999997</v>
      </c>
      <c r="P10" s="19">
        <v>1.2004303408430153</v>
      </c>
      <c r="Q10" s="3"/>
    </row>
    <row r="11" spans="1:17" x14ac:dyDescent="0.3">
      <c r="A11" s="10" t="s">
        <v>8</v>
      </c>
      <c r="B11" s="10" t="s">
        <v>23</v>
      </c>
      <c r="C11" s="11">
        <v>218</v>
      </c>
      <c r="D11" s="14">
        <v>7.6250437215809725</v>
      </c>
      <c r="E11" s="11">
        <v>2891</v>
      </c>
      <c r="F11" s="14">
        <v>10.813944789406749</v>
      </c>
      <c r="G11" s="15">
        <v>2324.5809600000011</v>
      </c>
      <c r="H11" s="14">
        <v>8.7908033394249063</v>
      </c>
      <c r="I11" s="15">
        <v>1122.4257899999998</v>
      </c>
      <c r="J11" s="14">
        <v>8.4703898497986021</v>
      </c>
      <c r="K11" s="15">
        <v>1199.4338700000003</v>
      </c>
      <c r="L11" s="14">
        <v>9.2505777832639033</v>
      </c>
      <c r="M11" s="20">
        <v>2.7213199999999995</v>
      </c>
      <c r="N11" s="14">
        <v>1.8688935452738586</v>
      </c>
      <c r="O11" s="16" t="s">
        <v>38</v>
      </c>
      <c r="P11" s="17" t="s">
        <v>38</v>
      </c>
      <c r="Q11" s="3"/>
    </row>
    <row r="12" spans="1:17" x14ac:dyDescent="0.3">
      <c r="A12" s="10" t="s">
        <v>9</v>
      </c>
      <c r="B12" s="10" t="s">
        <v>24</v>
      </c>
      <c r="C12" s="11">
        <v>308</v>
      </c>
      <c r="D12" s="14">
        <v>10.772997551591464</v>
      </c>
      <c r="E12" s="11">
        <v>2518</v>
      </c>
      <c r="F12" s="14">
        <v>9.4187177377122762</v>
      </c>
      <c r="G12" s="15">
        <v>2479.1475500000001</v>
      </c>
      <c r="H12" s="14">
        <v>9.3753235256074134</v>
      </c>
      <c r="I12" s="15">
        <v>870.67714999999964</v>
      </c>
      <c r="J12" s="14">
        <v>6.5705679248617175</v>
      </c>
      <c r="K12" s="15">
        <v>1587.1502799999998</v>
      </c>
      <c r="L12" s="14">
        <v>12.240822513098683</v>
      </c>
      <c r="M12" s="20">
        <v>5.3690899999999999</v>
      </c>
      <c r="N12" s="14">
        <v>3.6872758973565851</v>
      </c>
      <c r="O12" s="18">
        <v>15.951049999999999</v>
      </c>
      <c r="P12" s="19">
        <v>19.814075464671589</v>
      </c>
      <c r="Q12" s="3"/>
    </row>
    <row r="13" spans="1:17" x14ac:dyDescent="0.3">
      <c r="A13" s="10" t="s">
        <v>10</v>
      </c>
      <c r="B13" s="10" t="s">
        <v>25</v>
      </c>
      <c r="C13" s="11">
        <v>89</v>
      </c>
      <c r="D13" s="14">
        <v>3.1129765652325987</v>
      </c>
      <c r="E13" s="11">
        <v>430</v>
      </c>
      <c r="F13" s="14">
        <v>1.6084386923019376</v>
      </c>
      <c r="G13" s="15">
        <v>264.93430999999993</v>
      </c>
      <c r="H13" s="14">
        <v>1.0018947316320752</v>
      </c>
      <c r="I13" s="15">
        <v>26.980700000000002</v>
      </c>
      <c r="J13" s="14">
        <v>0.20360993970074512</v>
      </c>
      <c r="K13" s="15">
        <v>237.95361999999997</v>
      </c>
      <c r="L13" s="14">
        <v>1.835206196586078</v>
      </c>
      <c r="M13" s="16" t="s">
        <v>38</v>
      </c>
      <c r="N13" s="17" t="s">
        <v>38</v>
      </c>
      <c r="O13" s="16" t="s">
        <v>38</v>
      </c>
      <c r="P13" s="17" t="s">
        <v>38</v>
      </c>
      <c r="Q13" s="3"/>
    </row>
    <row r="14" spans="1:17" x14ac:dyDescent="0.3">
      <c r="A14" s="10" t="s">
        <v>11</v>
      </c>
      <c r="B14" s="10" t="s">
        <v>26</v>
      </c>
      <c r="C14" s="11">
        <v>35</v>
      </c>
      <c r="D14" s="14">
        <v>1.2242042672263029</v>
      </c>
      <c r="E14" s="11">
        <v>223</v>
      </c>
      <c r="F14" s="14">
        <v>0.83414378693798163</v>
      </c>
      <c r="G14" s="15">
        <v>267.50391999999999</v>
      </c>
      <c r="H14" s="14">
        <v>1.0116121544956869</v>
      </c>
      <c r="I14" s="15">
        <v>189.08808999999999</v>
      </c>
      <c r="J14" s="14">
        <v>1.4269538819611449</v>
      </c>
      <c r="K14" s="15">
        <v>78.41583</v>
      </c>
      <c r="L14" s="14">
        <v>0.60477843172312529</v>
      </c>
      <c r="M14" s="16" t="s">
        <v>38</v>
      </c>
      <c r="N14" s="17" t="s">
        <v>38</v>
      </c>
      <c r="O14" s="16" t="s">
        <v>38</v>
      </c>
      <c r="P14" s="17" t="s">
        <v>38</v>
      </c>
      <c r="Q14" s="3"/>
    </row>
    <row r="15" spans="1:17" x14ac:dyDescent="0.3">
      <c r="A15" s="10" t="s">
        <v>12</v>
      </c>
      <c r="B15" s="10" t="s">
        <v>27</v>
      </c>
      <c r="C15" s="11">
        <v>14</v>
      </c>
      <c r="D15" s="14">
        <v>0.48968170689052115</v>
      </c>
      <c r="E15" s="11">
        <v>239</v>
      </c>
      <c r="F15" s="14">
        <v>0.8939926685120072</v>
      </c>
      <c r="G15" s="15">
        <v>114.15788999999999</v>
      </c>
      <c r="H15" s="14">
        <v>0.43170772621044812</v>
      </c>
      <c r="I15" s="15">
        <v>59.738810000000001</v>
      </c>
      <c r="J15" s="14">
        <v>0.45081912262818502</v>
      </c>
      <c r="K15" s="18">
        <v>54.419080000000001</v>
      </c>
      <c r="L15" s="19">
        <v>0.41970461650683666</v>
      </c>
      <c r="M15" s="16" t="s">
        <v>38</v>
      </c>
      <c r="N15" s="17" t="s">
        <v>38</v>
      </c>
      <c r="O15" s="16" t="s">
        <v>38</v>
      </c>
      <c r="P15" s="17" t="s">
        <v>38</v>
      </c>
      <c r="Q15" s="3"/>
    </row>
    <row r="16" spans="1:17" x14ac:dyDescent="0.3">
      <c r="A16" s="10" t="s">
        <v>13</v>
      </c>
      <c r="B16" s="10" t="s">
        <v>28</v>
      </c>
      <c r="C16" s="11">
        <v>312</v>
      </c>
      <c r="D16" s="14">
        <v>10.912906610703043</v>
      </c>
      <c r="E16" s="11">
        <v>2496</v>
      </c>
      <c r="F16" s="14">
        <v>9.3364255255479911</v>
      </c>
      <c r="G16" s="15">
        <v>3297.3613399999999</v>
      </c>
      <c r="H16" s="14">
        <v>12.469539920417558</v>
      </c>
      <c r="I16" s="15">
        <v>1867.6292699999997</v>
      </c>
      <c r="J16" s="14">
        <v>14.094070318711024</v>
      </c>
      <c r="K16" s="18">
        <v>1343.1971800000013</v>
      </c>
      <c r="L16" s="19">
        <v>10.359345606815936</v>
      </c>
      <c r="M16" s="20">
        <v>61.254489999999997</v>
      </c>
      <c r="N16" s="19">
        <v>42.067129547440999</v>
      </c>
      <c r="O16" s="16">
        <v>25.280390000000001</v>
      </c>
      <c r="P16" s="19">
        <v>31.402795128617182</v>
      </c>
      <c r="Q16" s="4"/>
    </row>
    <row r="17" spans="1:17" x14ac:dyDescent="0.3">
      <c r="A17" s="10" t="s">
        <v>14</v>
      </c>
      <c r="B17" s="10" t="s">
        <v>29</v>
      </c>
      <c r="C17" s="11">
        <v>156</v>
      </c>
      <c r="D17" s="14">
        <v>5.4564533053515216</v>
      </c>
      <c r="E17" s="11">
        <v>821</v>
      </c>
      <c r="F17" s="14">
        <v>3.070995735767188</v>
      </c>
      <c r="G17" s="15">
        <v>511.54291999999998</v>
      </c>
      <c r="H17" s="14">
        <v>1.9344876718749195</v>
      </c>
      <c r="I17" s="15">
        <v>283.80057000000005</v>
      </c>
      <c r="J17" s="14">
        <v>2.1417019182132822</v>
      </c>
      <c r="K17" s="15">
        <v>218.1100999999999</v>
      </c>
      <c r="L17" s="14">
        <v>1.6821639740467451</v>
      </c>
      <c r="M17" s="20">
        <v>9.6322599999999987</v>
      </c>
      <c r="N17" s="14">
        <v>6.615050247820756</v>
      </c>
      <c r="O17" s="16" t="s">
        <v>38</v>
      </c>
      <c r="P17" s="17" t="s">
        <v>38</v>
      </c>
      <c r="Q17" s="3"/>
    </row>
    <row r="18" spans="1:17" x14ac:dyDescent="0.3">
      <c r="A18" s="10" t="s">
        <v>58</v>
      </c>
      <c r="B18" s="10" t="s">
        <v>59</v>
      </c>
      <c r="C18" s="11">
        <v>1</v>
      </c>
      <c r="D18" s="25">
        <v>3.4977264777894368E-2</v>
      </c>
      <c r="E18" s="11">
        <v>2</v>
      </c>
      <c r="F18" s="25">
        <v>7.481110196753198E-3</v>
      </c>
      <c r="G18" s="15">
        <v>0.69778999999999991</v>
      </c>
      <c r="H18" s="25">
        <v>2.6388130883672478E-3</v>
      </c>
      <c r="I18" s="16" t="s">
        <v>38</v>
      </c>
      <c r="J18" s="26" t="s">
        <v>38</v>
      </c>
      <c r="K18" s="15">
        <v>0.69778999999999991</v>
      </c>
      <c r="L18" s="25">
        <v>5.3816728315198544E-3</v>
      </c>
      <c r="M18" s="24" t="s">
        <v>38</v>
      </c>
      <c r="N18" s="26" t="s">
        <v>38</v>
      </c>
      <c r="O18" s="16" t="s">
        <v>38</v>
      </c>
      <c r="P18" s="26" t="s">
        <v>38</v>
      </c>
      <c r="Q18" s="3"/>
    </row>
    <row r="19" spans="1:17" x14ac:dyDescent="0.3">
      <c r="A19" s="10" t="s">
        <v>15</v>
      </c>
      <c r="B19" s="10" t="s">
        <v>30</v>
      </c>
      <c r="C19" s="11">
        <v>71</v>
      </c>
      <c r="D19" s="14">
        <v>2.4833857992305002</v>
      </c>
      <c r="E19" s="11">
        <v>279</v>
      </c>
      <c r="F19" s="14">
        <v>1.0436148724470713</v>
      </c>
      <c r="G19" s="15">
        <v>170.88975999999997</v>
      </c>
      <c r="H19" s="14">
        <v>0.64624906541500704</v>
      </c>
      <c r="I19" s="18">
        <v>53.630470000000003</v>
      </c>
      <c r="J19" s="19">
        <v>0.40472251508754853</v>
      </c>
      <c r="K19" s="15">
        <v>117.25927999999999</v>
      </c>
      <c r="L19" s="14">
        <v>0.9043567282700804</v>
      </c>
      <c r="M19" s="16" t="s">
        <v>38</v>
      </c>
      <c r="N19" s="17" t="s">
        <v>38</v>
      </c>
      <c r="O19" s="16" t="s">
        <v>38</v>
      </c>
      <c r="P19" s="17" t="s">
        <v>38</v>
      </c>
      <c r="Q19" s="3"/>
    </row>
    <row r="20" spans="1:17" x14ac:dyDescent="0.3">
      <c r="A20" s="10" t="s">
        <v>16</v>
      </c>
      <c r="B20" s="10" t="s">
        <v>31</v>
      </c>
      <c r="C20" s="11">
        <v>21</v>
      </c>
      <c r="D20" s="14">
        <v>0.73452256033578167</v>
      </c>
      <c r="E20" s="11">
        <v>293</v>
      </c>
      <c r="F20" s="14">
        <v>1.0959826438243436</v>
      </c>
      <c r="G20" s="15">
        <v>3053.8606500000005</v>
      </c>
      <c r="H20" s="14">
        <v>11.548700115034197</v>
      </c>
      <c r="I20" s="18">
        <v>2963.4485300000001</v>
      </c>
      <c r="J20" s="19">
        <v>22.3636739039225</v>
      </c>
      <c r="K20" s="15">
        <v>90.412120000000002</v>
      </c>
      <c r="L20" s="14">
        <v>0.69729925886600974</v>
      </c>
      <c r="M20" s="24" t="s">
        <v>38</v>
      </c>
      <c r="N20" s="19" t="s">
        <v>38</v>
      </c>
      <c r="O20" s="16" t="s">
        <v>38</v>
      </c>
      <c r="P20" s="17" t="s">
        <v>38</v>
      </c>
      <c r="Q20" s="3"/>
    </row>
    <row r="21" spans="1:17" x14ac:dyDescent="0.3">
      <c r="A21" s="10" t="s">
        <v>17</v>
      </c>
      <c r="B21" s="10" t="s">
        <v>32</v>
      </c>
      <c r="C21" s="11">
        <v>101</v>
      </c>
      <c r="D21" s="14">
        <v>3.5327037425673313</v>
      </c>
      <c r="E21" s="11">
        <v>2021</v>
      </c>
      <c r="F21" s="14">
        <v>7.5596618538191063</v>
      </c>
      <c r="G21" s="15">
        <v>549.24162000000001</v>
      </c>
      <c r="H21" s="14">
        <v>2.0770518000143747</v>
      </c>
      <c r="I21" s="15">
        <v>247.02869999999999</v>
      </c>
      <c r="J21" s="14">
        <v>1.8642028824809382</v>
      </c>
      <c r="K21" s="15">
        <v>288.30279999999993</v>
      </c>
      <c r="L21" s="14">
        <v>2.2235218991546195</v>
      </c>
      <c r="M21" s="20">
        <v>13.910119999999999</v>
      </c>
      <c r="N21" s="14">
        <v>9.552913101724462</v>
      </c>
      <c r="O21" s="16" t="s">
        <v>38</v>
      </c>
      <c r="P21" s="17" t="s">
        <v>38</v>
      </c>
      <c r="Q21" s="3"/>
    </row>
    <row r="22" spans="1:17" x14ac:dyDescent="0.3">
      <c r="A22" s="10" t="s">
        <v>18</v>
      </c>
      <c r="B22" s="10" t="s">
        <v>33</v>
      </c>
      <c r="C22" s="11">
        <v>188</v>
      </c>
      <c r="D22" s="14">
        <v>6.5757257782441414</v>
      </c>
      <c r="E22" s="11">
        <v>1584</v>
      </c>
      <c r="F22" s="14">
        <v>5.9250392758285333</v>
      </c>
      <c r="G22" s="15">
        <v>1072.3929600000001</v>
      </c>
      <c r="H22" s="14">
        <v>4.0554387118200248</v>
      </c>
      <c r="I22" s="15">
        <v>291.73912999999982</v>
      </c>
      <c r="J22" s="14">
        <v>2.2016102868957366</v>
      </c>
      <c r="K22" s="15">
        <v>776.52685000000008</v>
      </c>
      <c r="L22" s="14">
        <v>5.9889271150212728</v>
      </c>
      <c r="M22" s="20">
        <v>4.12697</v>
      </c>
      <c r="N22" s="14">
        <v>2.834237647369239</v>
      </c>
      <c r="O22" s="16" t="s">
        <v>38</v>
      </c>
      <c r="P22" s="17" t="s">
        <v>38</v>
      </c>
      <c r="Q22" s="3"/>
    </row>
    <row r="23" spans="1:17" x14ac:dyDescent="0.3">
      <c r="A23" s="22" t="s">
        <v>36</v>
      </c>
      <c r="B23" s="10"/>
      <c r="C23" s="21">
        <v>2859</v>
      </c>
      <c r="D23" s="23">
        <v>100</v>
      </c>
      <c r="E23" s="21">
        <v>26734</v>
      </c>
      <c r="F23" s="23">
        <v>100</v>
      </c>
      <c r="G23" s="21">
        <v>26443.327990000002</v>
      </c>
      <c r="H23" s="23">
        <v>100.00000000000001</v>
      </c>
      <c r="I23" s="21">
        <v>13251.170369999998</v>
      </c>
      <c r="J23" s="23">
        <v>100</v>
      </c>
      <c r="K23" s="21">
        <v>12966.042750000002</v>
      </c>
      <c r="L23" s="23">
        <v>99.999999999999957</v>
      </c>
      <c r="M23" s="21">
        <v>145.61129</v>
      </c>
      <c r="N23" s="23">
        <v>99.999999999999986</v>
      </c>
      <c r="O23" s="21">
        <v>80.503630000000001</v>
      </c>
      <c r="P23" s="23">
        <v>100</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{12D75329-2608-4E03-A1E1-F1F3F04ECC60}</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12D75329-2608-4E03-A1E1-F1F3F04ECC60}">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36CD-55C0-47F0-8F80-14532E6CA9F7}">
  <dimension ref="A1:Q27"/>
  <sheetViews>
    <sheetView view="pageLayout" zoomScale="90" zoomScaleNormal="100" zoomScalePageLayoutView="90" workbookViewId="0">
      <selection activeCell="P23" sqref="P23"/>
    </sheetView>
  </sheetViews>
  <sheetFormatPr defaultColWidth="2.6640625" defaultRowHeight="14.4" x14ac:dyDescent="0.3"/>
  <cols>
    <col min="1" max="1" width="6.33203125" customWidth="1"/>
    <col min="2" max="2" width="39" customWidth="1"/>
    <col min="3" max="6" width="10" customWidth="1"/>
    <col min="7" max="7" width="15.33203125" customWidth="1"/>
    <col min="8" max="12" width="10" customWidth="1"/>
    <col min="13" max="13" width="11.6640625" customWidth="1"/>
    <col min="14" max="16" width="10" customWidth="1"/>
  </cols>
  <sheetData>
    <row r="1" spans="1:17" ht="15.75" customHeight="1" x14ac:dyDescent="0.3">
      <c r="A1" s="28" t="s">
        <v>62</v>
      </c>
      <c r="B1" s="28"/>
      <c r="C1" s="28"/>
      <c r="D1" s="28"/>
      <c r="E1" s="28"/>
      <c r="F1" s="28"/>
      <c r="G1" s="28"/>
      <c r="H1" s="28"/>
      <c r="I1" s="28"/>
      <c r="J1" s="28"/>
      <c r="K1" s="28"/>
      <c r="L1" s="28"/>
      <c r="M1" s="28"/>
      <c r="N1" s="28"/>
      <c r="O1" s="28"/>
      <c r="P1" s="28"/>
      <c r="Q1" s="28"/>
    </row>
    <row r="2" spans="1:17" x14ac:dyDescent="0.3">
      <c r="O2" s="9" t="s">
        <v>37</v>
      </c>
      <c r="P2" s="5"/>
    </row>
    <row r="3" spans="1:17" ht="86.4"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61</v>
      </c>
      <c r="D4" s="14">
        <v>2.039451688398529</v>
      </c>
      <c r="E4" s="11">
        <v>519</v>
      </c>
      <c r="F4" s="14">
        <v>1.8533066704756462</v>
      </c>
      <c r="G4" s="15">
        <v>528.50490000000002</v>
      </c>
      <c r="H4" s="14">
        <v>1.9492164233692162</v>
      </c>
      <c r="I4" s="15">
        <v>227.89000999999999</v>
      </c>
      <c r="J4" s="14">
        <v>1.7314412782487421</v>
      </c>
      <c r="K4" s="15">
        <v>300.61485999999996</v>
      </c>
      <c r="L4" s="14">
        <v>2.1898369968396145</v>
      </c>
      <c r="M4" s="16" t="s">
        <v>38</v>
      </c>
      <c r="N4" s="17" t="s">
        <v>38</v>
      </c>
      <c r="O4" s="16" t="s">
        <v>38</v>
      </c>
      <c r="P4" s="17" t="s">
        <v>38</v>
      </c>
      <c r="Q4" s="2"/>
    </row>
    <row r="5" spans="1:17" x14ac:dyDescent="0.3">
      <c r="A5" s="10" t="s">
        <v>2</v>
      </c>
      <c r="B5" s="10" t="s">
        <v>57</v>
      </c>
      <c r="C5" s="11">
        <v>1</v>
      </c>
      <c r="D5" s="14">
        <v>3.3433634236041454E-2</v>
      </c>
      <c r="E5" s="11">
        <v>10</v>
      </c>
      <c r="F5" s="14">
        <v>3.5709184402228256E-2</v>
      </c>
      <c r="G5" s="15">
        <v>39.158470000000001</v>
      </c>
      <c r="H5" s="14">
        <v>0.14442313181582753</v>
      </c>
      <c r="I5" s="15">
        <v>39.158470000000001</v>
      </c>
      <c r="J5" s="14">
        <v>0.29751453936513067</v>
      </c>
      <c r="K5" s="16" t="s">
        <v>38</v>
      </c>
      <c r="L5" s="17" t="s">
        <v>38</v>
      </c>
      <c r="M5" s="16" t="s">
        <v>38</v>
      </c>
      <c r="N5" s="17" t="s">
        <v>38</v>
      </c>
      <c r="O5" s="16" t="s">
        <v>38</v>
      </c>
      <c r="P5" s="17" t="s">
        <v>38</v>
      </c>
      <c r="Q5" s="2"/>
    </row>
    <row r="6" spans="1:17" x14ac:dyDescent="0.3">
      <c r="A6" s="10" t="s">
        <v>3</v>
      </c>
      <c r="B6" s="10" t="s">
        <v>34</v>
      </c>
      <c r="C6" s="11">
        <v>313</v>
      </c>
      <c r="D6" s="14">
        <v>10.464727515880977</v>
      </c>
      <c r="E6" s="11">
        <v>3403</v>
      </c>
      <c r="F6" s="14">
        <v>12.151835452078274</v>
      </c>
      <c r="G6" s="15">
        <v>2713.39149</v>
      </c>
      <c r="H6" s="14">
        <v>10.007451691248781</v>
      </c>
      <c r="I6" s="15">
        <v>1306.9042099999999</v>
      </c>
      <c r="J6" s="14">
        <v>9.9294738541240228</v>
      </c>
      <c r="K6" s="18">
        <v>1391.9154900000015</v>
      </c>
      <c r="L6" s="19">
        <v>10.1394456563995</v>
      </c>
      <c r="M6" s="20">
        <v>14.571830000000002</v>
      </c>
      <c r="N6" s="19">
        <v>10.099723806897295</v>
      </c>
      <c r="O6" s="16" t="s">
        <v>38</v>
      </c>
      <c r="P6" s="17" t="s">
        <v>38</v>
      </c>
      <c r="Q6" s="3"/>
    </row>
    <row r="7" spans="1:17" x14ac:dyDescent="0.3">
      <c r="A7" s="10" t="s">
        <v>4</v>
      </c>
      <c r="B7" s="10" t="s">
        <v>19</v>
      </c>
      <c r="C7" s="11">
        <v>5</v>
      </c>
      <c r="D7" s="14">
        <v>0.1671681711802073</v>
      </c>
      <c r="E7" s="11">
        <v>33</v>
      </c>
      <c r="F7" s="14">
        <v>0.11784030852735324</v>
      </c>
      <c r="G7" s="15">
        <v>25.060149999999997</v>
      </c>
      <c r="H7" s="14">
        <v>9.2426117434476124E-2</v>
      </c>
      <c r="I7" s="15">
        <v>5.0195100000000004</v>
      </c>
      <c r="J7" s="14">
        <v>3.8136760846086866E-2</v>
      </c>
      <c r="K7" s="15">
        <v>20.04064</v>
      </c>
      <c r="L7" s="14">
        <v>0.14598657868191833</v>
      </c>
      <c r="M7" s="16" t="s">
        <v>38</v>
      </c>
      <c r="N7" s="17" t="s">
        <v>38</v>
      </c>
      <c r="O7" s="16" t="s">
        <v>38</v>
      </c>
      <c r="P7" s="17" t="s">
        <v>38</v>
      </c>
      <c r="Q7" s="3"/>
    </row>
    <row r="8" spans="1:17" x14ac:dyDescent="0.3">
      <c r="A8" s="10" t="s">
        <v>5</v>
      </c>
      <c r="B8" s="10" t="s">
        <v>20</v>
      </c>
      <c r="C8" s="11">
        <v>4</v>
      </c>
      <c r="D8" s="14">
        <v>0.13373453694416582</v>
      </c>
      <c r="E8" s="11">
        <v>159</v>
      </c>
      <c r="F8" s="14">
        <v>0.56777603199542925</v>
      </c>
      <c r="G8" s="15">
        <v>48.930300000000003</v>
      </c>
      <c r="H8" s="14">
        <v>0.18046331142886804</v>
      </c>
      <c r="I8" s="18">
        <v>1.9518499999999999</v>
      </c>
      <c r="J8" s="19">
        <v>1.482958230134707E-2</v>
      </c>
      <c r="K8" s="15">
        <v>46.978449999999995</v>
      </c>
      <c r="L8" s="14">
        <v>0.34221577690530663</v>
      </c>
      <c r="M8" s="16" t="s">
        <v>38</v>
      </c>
      <c r="N8" s="17" t="s">
        <v>38</v>
      </c>
      <c r="O8" s="16" t="s">
        <v>38</v>
      </c>
      <c r="P8" s="17" t="s">
        <v>38</v>
      </c>
      <c r="Q8" s="3"/>
    </row>
    <row r="9" spans="1:17" x14ac:dyDescent="0.3">
      <c r="A9" s="10" t="s">
        <v>6</v>
      </c>
      <c r="B9" s="10" t="s">
        <v>21</v>
      </c>
      <c r="C9" s="11">
        <v>705</v>
      </c>
      <c r="D9" s="14">
        <v>23.570712136409227</v>
      </c>
      <c r="E9" s="11">
        <v>5503</v>
      </c>
      <c r="F9" s="14">
        <v>19.650764176546208</v>
      </c>
      <c r="G9" s="15">
        <v>5149.3309500000023</v>
      </c>
      <c r="H9" s="14">
        <v>18.991612863198455</v>
      </c>
      <c r="I9" s="18">
        <v>1640.0135999999989</v>
      </c>
      <c r="J9" s="19">
        <v>12.460341038772691</v>
      </c>
      <c r="K9" s="15">
        <v>3454.7917200000043</v>
      </c>
      <c r="L9" s="14">
        <v>25.166522788764254</v>
      </c>
      <c r="M9" s="20">
        <v>16.842200000000002</v>
      </c>
      <c r="N9" s="14">
        <v>11.673315451835878</v>
      </c>
      <c r="O9" s="15">
        <v>37.68347</v>
      </c>
      <c r="P9" s="19">
        <v>47.201223912232841</v>
      </c>
      <c r="Q9" s="3"/>
    </row>
    <row r="10" spans="1:17" x14ac:dyDescent="0.3">
      <c r="A10" s="10" t="s">
        <v>7</v>
      </c>
      <c r="B10" s="10" t="s">
        <v>22</v>
      </c>
      <c r="C10" s="11">
        <v>361</v>
      </c>
      <c r="D10" s="14">
        <v>12.069541959210966</v>
      </c>
      <c r="E10" s="11">
        <v>4263</v>
      </c>
      <c r="F10" s="14">
        <v>15.222825310669904</v>
      </c>
      <c r="G10" s="15">
        <v>4143.01289</v>
      </c>
      <c r="H10" s="14">
        <v>15.280139819741233</v>
      </c>
      <c r="I10" s="15">
        <v>2057.02864</v>
      </c>
      <c r="J10" s="14">
        <v>15.628698677207794</v>
      </c>
      <c r="K10" s="15">
        <v>2071.0733600000008</v>
      </c>
      <c r="L10" s="14">
        <v>15.086789345333534</v>
      </c>
      <c r="M10" s="20">
        <v>14.12584</v>
      </c>
      <c r="N10" s="14">
        <v>9.7906084918930603</v>
      </c>
      <c r="O10" s="18">
        <v>0.78512000000000004</v>
      </c>
      <c r="P10" s="19">
        <v>0.98341858958244166</v>
      </c>
      <c r="Q10" s="3"/>
    </row>
    <row r="11" spans="1:17" x14ac:dyDescent="0.3">
      <c r="A11" s="10" t="s">
        <v>8</v>
      </c>
      <c r="B11" s="10" t="s">
        <v>23</v>
      </c>
      <c r="C11" s="11">
        <v>219</v>
      </c>
      <c r="D11" s="14">
        <v>7.3219658976930795</v>
      </c>
      <c r="E11" s="11">
        <v>2895</v>
      </c>
      <c r="F11" s="14">
        <v>10.33780888444508</v>
      </c>
      <c r="G11" s="15">
        <v>2117.9353899999987</v>
      </c>
      <c r="H11" s="14">
        <v>7.8113077964326987</v>
      </c>
      <c r="I11" s="15">
        <v>974.83702000000005</v>
      </c>
      <c r="J11" s="14">
        <v>7.4065249985859172</v>
      </c>
      <c r="K11" s="15">
        <v>1141.0478799999996</v>
      </c>
      <c r="L11" s="14">
        <v>8.3119938342017043</v>
      </c>
      <c r="M11" s="20">
        <v>2.0504600000000002</v>
      </c>
      <c r="N11" s="14">
        <v>1.4211721984878101</v>
      </c>
      <c r="O11" s="16" t="s">
        <v>38</v>
      </c>
      <c r="P11" s="17" t="s">
        <v>38</v>
      </c>
      <c r="Q11" s="3"/>
    </row>
    <row r="12" spans="1:17" x14ac:dyDescent="0.3">
      <c r="A12" s="10" t="s">
        <v>9</v>
      </c>
      <c r="B12" s="10" t="s">
        <v>24</v>
      </c>
      <c r="C12" s="11">
        <v>303</v>
      </c>
      <c r="D12" s="14">
        <v>10.130391173520561</v>
      </c>
      <c r="E12" s="11">
        <v>2746</v>
      </c>
      <c r="F12" s="14">
        <v>9.8057420368518784</v>
      </c>
      <c r="G12" s="15">
        <v>2523.1484899999991</v>
      </c>
      <c r="H12" s="14">
        <v>9.3058029836757186</v>
      </c>
      <c r="I12" s="15">
        <v>890.53337999999997</v>
      </c>
      <c r="J12" s="14">
        <v>6.7660107338201119</v>
      </c>
      <c r="K12" s="15">
        <v>1611.3668600000001</v>
      </c>
      <c r="L12" s="14">
        <v>11.738045037125843</v>
      </c>
      <c r="M12" s="20">
        <v>5.1614400000000007</v>
      </c>
      <c r="N12" s="14">
        <v>3.5773899672087834</v>
      </c>
      <c r="O12" s="18">
        <v>16.08681</v>
      </c>
      <c r="P12" s="19">
        <v>20.149872632311901</v>
      </c>
      <c r="Q12" s="3"/>
    </row>
    <row r="13" spans="1:17" x14ac:dyDescent="0.3">
      <c r="A13" s="10" t="s">
        <v>10</v>
      </c>
      <c r="B13" s="10" t="s">
        <v>25</v>
      </c>
      <c r="C13" s="11">
        <v>96</v>
      </c>
      <c r="D13" s="14">
        <v>3.20962888665998</v>
      </c>
      <c r="E13" s="11">
        <v>605</v>
      </c>
      <c r="F13" s="14">
        <v>2.1604056563348095</v>
      </c>
      <c r="G13" s="15">
        <v>296.92114000000015</v>
      </c>
      <c r="H13" s="14">
        <v>1.0950959253802766</v>
      </c>
      <c r="I13" s="15">
        <v>27.728570000000001</v>
      </c>
      <c r="J13" s="14">
        <v>0.2106735204619532</v>
      </c>
      <c r="K13" s="15">
        <v>269.19255999999996</v>
      </c>
      <c r="L13" s="14">
        <v>1.9609404111359225</v>
      </c>
      <c r="M13" s="16" t="s">
        <v>38</v>
      </c>
      <c r="N13" s="17" t="s">
        <v>38</v>
      </c>
      <c r="O13" s="16" t="s">
        <v>38</v>
      </c>
      <c r="P13" s="17" t="s">
        <v>38</v>
      </c>
      <c r="Q13" s="3"/>
    </row>
    <row r="14" spans="1:17" x14ac:dyDescent="0.3">
      <c r="A14" s="10" t="s">
        <v>11</v>
      </c>
      <c r="B14" s="10" t="s">
        <v>26</v>
      </c>
      <c r="C14" s="11">
        <v>33</v>
      </c>
      <c r="D14" s="14">
        <v>1.103309929789368</v>
      </c>
      <c r="E14" s="11">
        <v>223</v>
      </c>
      <c r="F14" s="14">
        <v>0.79631481216969002</v>
      </c>
      <c r="G14" s="15">
        <v>269.30289000000005</v>
      </c>
      <c r="H14" s="14">
        <v>0.99323509781800223</v>
      </c>
      <c r="I14" s="15">
        <v>191.69605000000004</v>
      </c>
      <c r="J14" s="14">
        <v>1.4564502140626296</v>
      </c>
      <c r="K14" s="15">
        <v>77.606839999999991</v>
      </c>
      <c r="L14" s="14">
        <v>0.56532910395651259</v>
      </c>
      <c r="M14" s="16" t="s">
        <v>38</v>
      </c>
      <c r="N14" s="17" t="s">
        <v>38</v>
      </c>
      <c r="O14" s="16" t="s">
        <v>38</v>
      </c>
      <c r="P14" s="17" t="s">
        <v>38</v>
      </c>
      <c r="Q14" s="3"/>
    </row>
    <row r="15" spans="1:17" x14ac:dyDescent="0.3">
      <c r="A15" s="10" t="s">
        <v>12</v>
      </c>
      <c r="B15" s="10" t="s">
        <v>27</v>
      </c>
      <c r="C15" s="11">
        <v>14</v>
      </c>
      <c r="D15" s="14">
        <v>0.46807087930458041</v>
      </c>
      <c r="E15" s="11">
        <v>244</v>
      </c>
      <c r="F15" s="14">
        <v>0.87130409941436948</v>
      </c>
      <c r="G15" s="15">
        <v>124.71104000000003</v>
      </c>
      <c r="H15" s="14">
        <v>0.45995563587670674</v>
      </c>
      <c r="I15" s="15">
        <v>59.718809999999998</v>
      </c>
      <c r="J15" s="14">
        <v>0.45372595631503876</v>
      </c>
      <c r="K15" s="18">
        <v>64.992230000000006</v>
      </c>
      <c r="L15" s="19">
        <v>0.47343763964665464</v>
      </c>
      <c r="M15" s="16" t="s">
        <v>38</v>
      </c>
      <c r="N15" s="17" t="s">
        <v>38</v>
      </c>
      <c r="O15" s="16" t="s">
        <v>38</v>
      </c>
      <c r="P15" s="17" t="s">
        <v>38</v>
      </c>
      <c r="Q15" s="3"/>
    </row>
    <row r="16" spans="1:17" x14ac:dyDescent="0.3">
      <c r="A16" s="10" t="s">
        <v>13</v>
      </c>
      <c r="B16" s="10" t="s">
        <v>28</v>
      </c>
      <c r="C16" s="11">
        <v>326</v>
      </c>
      <c r="D16" s="14">
        <v>10.899364760949515</v>
      </c>
      <c r="E16" s="11">
        <v>2330</v>
      </c>
      <c r="F16" s="14">
        <v>8.3202399657191819</v>
      </c>
      <c r="G16" s="15">
        <v>3740.2311500000001</v>
      </c>
      <c r="H16" s="14">
        <v>13.79461190383879</v>
      </c>
      <c r="I16" s="15">
        <v>1919.5689200000006</v>
      </c>
      <c r="J16" s="14">
        <v>14.584320148704011</v>
      </c>
      <c r="K16" s="18">
        <v>1734.3823699999991</v>
      </c>
      <c r="L16" s="19">
        <v>12.634154813545717</v>
      </c>
      <c r="M16" s="20">
        <v>60.999470000000002</v>
      </c>
      <c r="N16" s="19">
        <v>42.278684239873591</v>
      </c>
      <c r="O16" s="16">
        <v>25.280390000000001</v>
      </c>
      <c r="P16" s="19">
        <v>31.665484865872813</v>
      </c>
      <c r="Q16" s="4"/>
    </row>
    <row r="17" spans="1:17" x14ac:dyDescent="0.3">
      <c r="A17" s="10" t="s">
        <v>14</v>
      </c>
      <c r="B17" s="10" t="s">
        <v>29</v>
      </c>
      <c r="C17" s="11">
        <v>157</v>
      </c>
      <c r="D17" s="14">
        <v>5.2490805750585086</v>
      </c>
      <c r="E17" s="11">
        <v>793</v>
      </c>
      <c r="F17" s="14">
        <v>2.8317383230967006</v>
      </c>
      <c r="G17" s="15">
        <v>510.68057999999996</v>
      </c>
      <c r="H17" s="14">
        <v>1.8834772839981557</v>
      </c>
      <c r="I17" s="15">
        <v>280.15108000000009</v>
      </c>
      <c r="J17" s="14">
        <v>2.1285055192106306</v>
      </c>
      <c r="K17" s="15">
        <v>220.96957000000006</v>
      </c>
      <c r="L17" s="14">
        <v>1.6096587492772021</v>
      </c>
      <c r="M17" s="20">
        <v>9.55992</v>
      </c>
      <c r="N17" s="14">
        <v>6.6259729640020204</v>
      </c>
      <c r="O17" s="16" t="s">
        <v>38</v>
      </c>
      <c r="P17" s="17" t="s">
        <v>38</v>
      </c>
      <c r="Q17" s="3"/>
    </row>
    <row r="18" spans="1:17" x14ac:dyDescent="0.3">
      <c r="A18" s="10" t="s">
        <v>58</v>
      </c>
      <c r="B18" s="10" t="s">
        <v>59</v>
      </c>
      <c r="C18" s="11">
        <v>1</v>
      </c>
      <c r="D18" s="25">
        <v>3.3433634236041454E-2</v>
      </c>
      <c r="E18" s="11">
        <v>4</v>
      </c>
      <c r="F18" s="25">
        <v>1.4283673760891302E-2</v>
      </c>
      <c r="G18" s="15">
        <v>1.0700699999999999</v>
      </c>
      <c r="H18" s="25">
        <v>3.9466010970848082E-3</v>
      </c>
      <c r="I18" s="16" t="s">
        <v>38</v>
      </c>
      <c r="J18" s="26" t="s">
        <v>38</v>
      </c>
      <c r="K18" s="15">
        <v>1.0700699999999999</v>
      </c>
      <c r="L18" s="25">
        <v>7.7949535668601555E-3</v>
      </c>
      <c r="M18" s="24" t="s">
        <v>38</v>
      </c>
      <c r="N18" s="26" t="s">
        <v>38</v>
      </c>
      <c r="O18" s="16" t="s">
        <v>38</v>
      </c>
      <c r="P18" s="26" t="s">
        <v>38</v>
      </c>
      <c r="Q18" s="3"/>
    </row>
    <row r="19" spans="1:17" x14ac:dyDescent="0.3">
      <c r="A19" s="10" t="s">
        <v>15</v>
      </c>
      <c r="B19" s="10" t="s">
        <v>30</v>
      </c>
      <c r="C19" s="11">
        <v>77</v>
      </c>
      <c r="D19" s="14">
        <v>2.5743898361751922</v>
      </c>
      <c r="E19" s="11">
        <v>301</v>
      </c>
      <c r="F19" s="14">
        <v>1.0748464505070705</v>
      </c>
      <c r="G19" s="15">
        <v>169.93777999999998</v>
      </c>
      <c r="H19" s="14">
        <v>0.62675958487216421</v>
      </c>
      <c r="I19" s="18">
        <v>43.64612000000001</v>
      </c>
      <c r="J19" s="19">
        <v>0.33161038434022627</v>
      </c>
      <c r="K19" s="15">
        <v>126.29164999999999</v>
      </c>
      <c r="L19" s="14">
        <v>0.91997490597078169</v>
      </c>
      <c r="M19" s="16" t="s">
        <v>38</v>
      </c>
      <c r="N19" s="17" t="s">
        <v>38</v>
      </c>
      <c r="O19" s="16" t="s">
        <v>38</v>
      </c>
      <c r="P19" s="17" t="s">
        <v>38</v>
      </c>
      <c r="Q19" s="3"/>
    </row>
    <row r="20" spans="1:17" x14ac:dyDescent="0.3">
      <c r="A20" s="10" t="s">
        <v>16</v>
      </c>
      <c r="B20" s="10" t="s">
        <v>31</v>
      </c>
      <c r="C20" s="11">
        <v>21</v>
      </c>
      <c r="D20" s="14">
        <v>0.70210631895687059</v>
      </c>
      <c r="E20" s="11">
        <v>299</v>
      </c>
      <c r="F20" s="14">
        <v>1.0677046136266248</v>
      </c>
      <c r="G20" s="15">
        <v>3049.5619200000006</v>
      </c>
      <c r="H20" s="14">
        <v>11.247305708131297</v>
      </c>
      <c r="I20" s="18">
        <v>2951.1839799999998</v>
      </c>
      <c r="J20" s="19">
        <v>22.422227997964498</v>
      </c>
      <c r="K20" s="15">
        <v>98.377939999999981</v>
      </c>
      <c r="L20" s="14">
        <v>0.71663673806699968</v>
      </c>
      <c r="M20" s="24" t="s">
        <v>38</v>
      </c>
      <c r="N20" s="17" t="s">
        <v>38</v>
      </c>
      <c r="O20" s="16" t="s">
        <v>38</v>
      </c>
      <c r="P20" s="17" t="s">
        <v>38</v>
      </c>
      <c r="Q20" s="3"/>
    </row>
    <row r="21" spans="1:17" x14ac:dyDescent="0.3">
      <c r="A21" s="10" t="s">
        <v>17</v>
      </c>
      <c r="B21" s="10" t="s">
        <v>32</v>
      </c>
      <c r="C21" s="11">
        <v>104</v>
      </c>
      <c r="D21" s="14">
        <v>3.4770979605483117</v>
      </c>
      <c r="E21" s="11">
        <v>2057</v>
      </c>
      <c r="F21" s="14">
        <v>7.3453792315383515</v>
      </c>
      <c r="G21" s="15">
        <v>558.65769000000023</v>
      </c>
      <c r="H21" s="14">
        <v>2.0604250677515168</v>
      </c>
      <c r="I21" s="15">
        <v>245.55683000000002</v>
      </c>
      <c r="J21" s="14">
        <v>1.8656685811629437</v>
      </c>
      <c r="K21" s="15">
        <v>297.92574999999999</v>
      </c>
      <c r="L21" s="14">
        <v>2.1702481030418452</v>
      </c>
      <c r="M21" s="20">
        <v>15.175109999999998</v>
      </c>
      <c r="N21" s="14">
        <v>10.517856696055688</v>
      </c>
      <c r="O21" s="16" t="s">
        <v>38</v>
      </c>
      <c r="P21" s="17" t="s">
        <v>38</v>
      </c>
      <c r="Q21" s="3"/>
    </row>
    <row r="22" spans="1:17" x14ac:dyDescent="0.3">
      <c r="A22" s="10" t="s">
        <v>18</v>
      </c>
      <c r="B22" s="10" t="s">
        <v>33</v>
      </c>
      <c r="C22" s="11">
        <v>190</v>
      </c>
      <c r="D22" s="14">
        <v>6.352390504847877</v>
      </c>
      <c r="E22" s="11">
        <v>1617</v>
      </c>
      <c r="F22" s="14">
        <v>5.7741751178403087</v>
      </c>
      <c r="G22" s="15">
        <v>1104.1633099999999</v>
      </c>
      <c r="H22" s="14">
        <v>4.0723430528907398</v>
      </c>
      <c r="I22" s="15">
        <v>299.28063000000009</v>
      </c>
      <c r="J22" s="14">
        <v>2.2738462145062388</v>
      </c>
      <c r="K22" s="15">
        <v>799.08946000000003</v>
      </c>
      <c r="L22" s="14">
        <v>5.8209885675398398</v>
      </c>
      <c r="M22" s="20">
        <v>5.7932199999999998</v>
      </c>
      <c r="N22" s="14">
        <v>4.0152761837458666</v>
      </c>
      <c r="O22" s="16" t="s">
        <v>38</v>
      </c>
      <c r="P22" s="17" t="s">
        <v>38</v>
      </c>
      <c r="Q22" s="3"/>
    </row>
    <row r="23" spans="1:17" x14ac:dyDescent="0.3">
      <c r="A23" s="22" t="s">
        <v>36</v>
      </c>
      <c r="B23" s="10"/>
      <c r="C23" s="21">
        <v>2991</v>
      </c>
      <c r="D23" s="23">
        <v>99.999999999999986</v>
      </c>
      <c r="E23" s="21">
        <v>28004</v>
      </c>
      <c r="F23" s="23">
        <v>100</v>
      </c>
      <c r="G23" s="21">
        <v>27113.710599999999</v>
      </c>
      <c r="H23" s="23">
        <v>100</v>
      </c>
      <c r="I23" s="21">
        <v>13161.867679999998</v>
      </c>
      <c r="J23" s="23">
        <v>100.00000000000001</v>
      </c>
      <c r="K23" s="21">
        <v>13727.727700000003</v>
      </c>
      <c r="L23" s="23">
        <v>100.00000000000001</v>
      </c>
      <c r="M23" s="21">
        <v>144.27949000000001</v>
      </c>
      <c r="N23" s="23">
        <v>99.999999999999986</v>
      </c>
      <c r="O23" s="21">
        <v>79.835790000000003</v>
      </c>
      <c r="P23" s="23">
        <v>100</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{2301BDAB-DE59-4AB5-89A6-D3FCC709ED06}</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2301BDAB-DE59-4AB5-89A6-D3FCC709ED06}">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62452-78C9-4406-AD5D-8F2E9B84E637}">
  <dimension ref="A1:Q27"/>
  <sheetViews>
    <sheetView view="pageLayout" zoomScale="90" zoomScaleNormal="100" zoomScalePageLayoutView="90" workbookViewId="0">
      <selection sqref="A1:Q1"/>
    </sheetView>
  </sheetViews>
  <sheetFormatPr defaultColWidth="2.6640625" defaultRowHeight="14.4" x14ac:dyDescent="0.3"/>
  <cols>
    <col min="1" max="1" width="6.33203125" customWidth="1"/>
    <col min="2" max="2" width="39" customWidth="1"/>
    <col min="3" max="6" width="10" customWidth="1"/>
    <col min="7" max="7" width="15.33203125" customWidth="1"/>
    <col min="8" max="12" width="10" customWidth="1"/>
    <col min="13" max="13" width="11.6640625" customWidth="1"/>
    <col min="14" max="16" width="10" customWidth="1"/>
  </cols>
  <sheetData>
    <row r="1" spans="1:17" ht="15.75" customHeight="1" x14ac:dyDescent="0.3">
      <c r="A1" s="28" t="s">
        <v>63</v>
      </c>
      <c r="B1" s="28"/>
      <c r="C1" s="28"/>
      <c r="D1" s="28"/>
      <c r="E1" s="28"/>
      <c r="F1" s="28"/>
      <c r="G1" s="28"/>
      <c r="H1" s="28"/>
      <c r="I1" s="28"/>
      <c r="J1" s="28"/>
      <c r="K1" s="28"/>
      <c r="L1" s="28"/>
      <c r="M1" s="28"/>
      <c r="N1" s="28"/>
      <c r="O1" s="28"/>
      <c r="P1" s="28"/>
      <c r="Q1" s="28"/>
    </row>
    <row r="2" spans="1:17" x14ac:dyDescent="0.3">
      <c r="O2" s="9" t="s">
        <v>37</v>
      </c>
      <c r="P2" s="5"/>
    </row>
    <row r="3" spans="1:17" ht="86.4"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58</v>
      </c>
      <c r="D4" s="14">
        <v>2.0625889046941679</v>
      </c>
      <c r="E4" s="11">
        <v>493</v>
      </c>
      <c r="F4" s="14">
        <v>1.758892575546755</v>
      </c>
      <c r="G4" s="15">
        <v>537.92993999999999</v>
      </c>
      <c r="H4" s="14">
        <v>2.0114187183597312</v>
      </c>
      <c r="I4" s="15">
        <v>219.55102000000002</v>
      </c>
      <c r="J4" s="14">
        <v>1.6942688519720936</v>
      </c>
      <c r="K4" s="15">
        <v>318.37891000000002</v>
      </c>
      <c r="L4" s="14">
        <v>2.3471633332594179</v>
      </c>
      <c r="M4" s="16" t="s">
        <v>38</v>
      </c>
      <c r="N4" s="17" t="s">
        <v>38</v>
      </c>
      <c r="O4" s="16" t="s">
        <v>38</v>
      </c>
      <c r="P4" s="17" t="s">
        <v>38</v>
      </c>
      <c r="Q4" s="2"/>
    </row>
    <row r="5" spans="1:17" x14ac:dyDescent="0.3">
      <c r="A5" s="10" t="s">
        <v>2</v>
      </c>
      <c r="B5" s="10" t="s">
        <v>57</v>
      </c>
      <c r="C5" s="11">
        <v>2</v>
      </c>
      <c r="D5" s="14">
        <v>7.1123755334281655E-2</v>
      </c>
      <c r="E5" s="11">
        <v>11</v>
      </c>
      <c r="F5" s="14">
        <v>3.924506760854829E-2</v>
      </c>
      <c r="G5" s="15">
        <v>30.463470000000001</v>
      </c>
      <c r="H5" s="14">
        <v>0.11390850225624199</v>
      </c>
      <c r="I5" s="15">
        <v>30.290470000000003</v>
      </c>
      <c r="J5" s="14">
        <v>0.2337506782368633</v>
      </c>
      <c r="K5" s="18">
        <v>0.17299999999999999</v>
      </c>
      <c r="L5" s="19">
        <v>1.2753962146986408E-3</v>
      </c>
      <c r="M5" s="16" t="s">
        <v>38</v>
      </c>
      <c r="N5" s="17" t="s">
        <v>38</v>
      </c>
      <c r="O5" s="16" t="s">
        <v>38</v>
      </c>
      <c r="P5" s="16" t="s">
        <v>38</v>
      </c>
      <c r="Q5" s="2"/>
    </row>
    <row r="6" spans="1:17" x14ac:dyDescent="0.3">
      <c r="A6" s="10" t="s">
        <v>3</v>
      </c>
      <c r="B6" s="10" t="s">
        <v>34</v>
      </c>
      <c r="C6" s="11">
        <v>291</v>
      </c>
      <c r="D6" s="14">
        <v>10.34850640113798</v>
      </c>
      <c r="E6" s="11">
        <v>3728</v>
      </c>
      <c r="F6" s="14">
        <v>13.300510185878911</v>
      </c>
      <c r="G6" s="15">
        <v>2438.4448400000028</v>
      </c>
      <c r="H6" s="14">
        <v>9.1177925416527401</v>
      </c>
      <c r="I6" s="15">
        <v>1124.2745499999992</v>
      </c>
      <c r="J6" s="14">
        <v>8.6759940861579263</v>
      </c>
      <c r="K6" s="18">
        <v>1300.1272900000006</v>
      </c>
      <c r="L6" s="19">
        <v>9.5848406028462598</v>
      </c>
      <c r="M6" s="20">
        <v>14.043040000000001</v>
      </c>
      <c r="N6" s="19">
        <v>10.073352418347294</v>
      </c>
      <c r="O6" s="16" t="s">
        <v>38</v>
      </c>
      <c r="P6" s="16" t="s">
        <v>38</v>
      </c>
      <c r="Q6" s="3"/>
    </row>
    <row r="7" spans="1:17" x14ac:dyDescent="0.3">
      <c r="A7" s="10" t="s">
        <v>4</v>
      </c>
      <c r="B7" s="10" t="s">
        <v>19</v>
      </c>
      <c r="C7" s="11">
        <v>5</v>
      </c>
      <c r="D7" s="14">
        <v>0.17780938833570412</v>
      </c>
      <c r="E7" s="11">
        <v>32</v>
      </c>
      <c r="F7" s="14">
        <v>0.11416746940668594</v>
      </c>
      <c r="G7" s="15">
        <v>25.072140000000001</v>
      </c>
      <c r="H7" s="14">
        <v>9.3749330452467014E-2</v>
      </c>
      <c r="I7" s="15">
        <v>5.0195100000000004</v>
      </c>
      <c r="J7" s="14">
        <v>3.8735413049606621E-2</v>
      </c>
      <c r="K7" s="15">
        <v>20.052629999999997</v>
      </c>
      <c r="L7" s="14">
        <v>0.14783264969221041</v>
      </c>
      <c r="M7" s="16" t="s">
        <v>38</v>
      </c>
      <c r="N7" s="17" t="s">
        <v>38</v>
      </c>
      <c r="O7" s="16" t="s">
        <v>38</v>
      </c>
      <c r="P7" s="16" t="s">
        <v>38</v>
      </c>
      <c r="Q7" s="3"/>
    </row>
    <row r="8" spans="1:17" x14ac:dyDescent="0.3">
      <c r="A8" s="10" t="s">
        <v>5</v>
      </c>
      <c r="B8" s="10" t="s">
        <v>20</v>
      </c>
      <c r="C8" s="11">
        <v>5</v>
      </c>
      <c r="D8" s="14">
        <v>0.17780938833570412</v>
      </c>
      <c r="E8" s="11">
        <v>139</v>
      </c>
      <c r="F8" s="14">
        <v>0.495914945235292</v>
      </c>
      <c r="G8" s="15">
        <v>49.563099999999999</v>
      </c>
      <c r="H8" s="14">
        <v>0.18532552227885885</v>
      </c>
      <c r="I8" s="18">
        <v>1.9918499999999999</v>
      </c>
      <c r="J8" s="19">
        <v>1.5371048664682195E-2</v>
      </c>
      <c r="K8" s="15">
        <v>47.571249999999992</v>
      </c>
      <c r="L8" s="14">
        <v>0.35070631317042028</v>
      </c>
      <c r="M8" s="16" t="s">
        <v>38</v>
      </c>
      <c r="N8" s="17" t="s">
        <v>38</v>
      </c>
      <c r="O8" s="16" t="s">
        <v>38</v>
      </c>
      <c r="P8" s="16" t="s">
        <v>38</v>
      </c>
      <c r="Q8" s="3"/>
    </row>
    <row r="9" spans="1:17" x14ac:dyDescent="0.3">
      <c r="A9" s="10" t="s">
        <v>6</v>
      </c>
      <c r="B9" s="10" t="s">
        <v>21</v>
      </c>
      <c r="C9" s="11">
        <v>657</v>
      </c>
      <c r="D9" s="14">
        <v>23.36415362731152</v>
      </c>
      <c r="E9" s="11">
        <v>5431</v>
      </c>
      <c r="F9" s="14">
        <v>19.376360198365976</v>
      </c>
      <c r="G9" s="15">
        <v>4977.946019999993</v>
      </c>
      <c r="H9" s="14">
        <v>18.613453275369487</v>
      </c>
      <c r="I9" s="18">
        <v>1709.36824</v>
      </c>
      <c r="J9" s="19">
        <v>13.191145117806139</v>
      </c>
      <c r="K9" s="15">
        <v>3214.8394900000039</v>
      </c>
      <c r="L9" s="14">
        <v>23.700544025489677</v>
      </c>
      <c r="M9" s="20">
        <v>16.078979999999998</v>
      </c>
      <c r="N9" s="14">
        <v>11.533772749173808</v>
      </c>
      <c r="O9" s="15">
        <v>37.659280000000003</v>
      </c>
      <c r="P9" s="19">
        <v>46.187994865504017</v>
      </c>
      <c r="Q9" s="3"/>
    </row>
    <row r="10" spans="1:17" x14ac:dyDescent="0.3">
      <c r="A10" s="10" t="s">
        <v>7</v>
      </c>
      <c r="B10" s="10" t="s">
        <v>22</v>
      </c>
      <c r="C10" s="11">
        <v>326</v>
      </c>
      <c r="D10" s="14">
        <v>11.593172119487908</v>
      </c>
      <c r="E10" s="11">
        <v>4146</v>
      </c>
      <c r="F10" s="14">
        <v>14.791822755003746</v>
      </c>
      <c r="G10" s="15">
        <v>4219.3286900000012</v>
      </c>
      <c r="H10" s="14">
        <v>15.776843925025341</v>
      </c>
      <c r="I10" s="15">
        <v>2166.1355099999992</v>
      </c>
      <c r="J10" s="14">
        <v>16.716004889176482</v>
      </c>
      <c r="K10" s="15">
        <v>2038.445790000002</v>
      </c>
      <c r="L10" s="14">
        <v>15.027896210603373</v>
      </c>
      <c r="M10" s="20">
        <v>14.086259999999998</v>
      </c>
      <c r="N10" s="14">
        <v>10.104354985563576</v>
      </c>
      <c r="O10" s="18">
        <v>0.66115999999999997</v>
      </c>
      <c r="P10" s="19">
        <v>0.8108932163672975</v>
      </c>
      <c r="Q10" s="3"/>
    </row>
    <row r="11" spans="1:17" x14ac:dyDescent="0.3">
      <c r="A11" s="10" t="s">
        <v>8</v>
      </c>
      <c r="B11" s="10" t="s">
        <v>23</v>
      </c>
      <c r="C11" s="11">
        <v>215</v>
      </c>
      <c r="D11" s="14">
        <v>7.6458036984352775</v>
      </c>
      <c r="E11" s="11">
        <v>2952</v>
      </c>
      <c r="F11" s="14">
        <v>10.531949052766777</v>
      </c>
      <c r="G11" s="15">
        <v>2096.0666400000014</v>
      </c>
      <c r="H11" s="14">
        <v>7.8375776492853166</v>
      </c>
      <c r="I11" s="15">
        <v>976.16010999999992</v>
      </c>
      <c r="J11" s="14">
        <v>7.532999249607915</v>
      </c>
      <c r="K11" s="15">
        <v>1116.1060100000007</v>
      </c>
      <c r="L11" s="14">
        <v>8.2281929500370197</v>
      </c>
      <c r="M11" s="20">
        <v>3.8005099999999996</v>
      </c>
      <c r="N11" s="14">
        <v>2.7261815532429639</v>
      </c>
      <c r="O11" s="16" t="s">
        <v>38</v>
      </c>
      <c r="P11" s="17" t="s">
        <v>38</v>
      </c>
      <c r="Q11" s="3"/>
    </row>
    <row r="12" spans="1:17" x14ac:dyDescent="0.3">
      <c r="A12" s="10" t="s">
        <v>9</v>
      </c>
      <c r="B12" s="10" t="s">
        <v>24</v>
      </c>
      <c r="C12" s="11">
        <v>294</v>
      </c>
      <c r="D12" s="14">
        <v>10.455192034139403</v>
      </c>
      <c r="E12" s="11">
        <v>2657</v>
      </c>
      <c r="F12" s="14">
        <v>9.4794676941738913</v>
      </c>
      <c r="G12" s="15">
        <v>2438.962749999997</v>
      </c>
      <c r="H12" s="14">
        <v>9.1197291021431521</v>
      </c>
      <c r="I12" s="15">
        <v>800.62782000000004</v>
      </c>
      <c r="J12" s="14">
        <v>6.1784216600238064</v>
      </c>
      <c r="K12" s="15">
        <v>1617.3064399999998</v>
      </c>
      <c r="L12" s="14">
        <v>11.923159026495576</v>
      </c>
      <c r="M12" s="20">
        <v>4.8974299999999999</v>
      </c>
      <c r="N12" s="14">
        <v>3.5130241268405271</v>
      </c>
      <c r="O12" s="18">
        <v>16.131059999999998</v>
      </c>
      <c r="P12" s="19">
        <v>19.784268750096583</v>
      </c>
      <c r="Q12" s="3"/>
    </row>
    <row r="13" spans="1:17" x14ac:dyDescent="0.3">
      <c r="A13" s="10" t="s">
        <v>10</v>
      </c>
      <c r="B13" s="10" t="s">
        <v>25</v>
      </c>
      <c r="C13" s="11">
        <v>81</v>
      </c>
      <c r="D13" s="14">
        <v>2.8805120910384066</v>
      </c>
      <c r="E13" s="11">
        <v>560</v>
      </c>
      <c r="F13" s="14">
        <v>1.997930714617004</v>
      </c>
      <c r="G13" s="15">
        <v>316.49849999999998</v>
      </c>
      <c r="H13" s="14">
        <v>1.1834459469439038</v>
      </c>
      <c r="I13" s="15">
        <v>26.026879999999998</v>
      </c>
      <c r="J13" s="14">
        <v>0.20084867789735358</v>
      </c>
      <c r="K13" s="15">
        <v>290.47161</v>
      </c>
      <c r="L13" s="14">
        <v>2.1414242304706352</v>
      </c>
      <c r="M13" s="16" t="s">
        <v>38</v>
      </c>
      <c r="N13" s="17" t="s">
        <v>38</v>
      </c>
      <c r="O13" s="16" t="s">
        <v>38</v>
      </c>
      <c r="P13" s="17" t="s">
        <v>38</v>
      </c>
      <c r="Q13" s="3"/>
    </row>
    <row r="14" spans="1:17" x14ac:dyDescent="0.3">
      <c r="A14" s="10" t="s">
        <v>11</v>
      </c>
      <c r="B14" s="10" t="s">
        <v>26</v>
      </c>
      <c r="C14" s="11">
        <v>32</v>
      </c>
      <c r="D14" s="14">
        <v>1.1379800853485065</v>
      </c>
      <c r="E14" s="11">
        <v>214</v>
      </c>
      <c r="F14" s="14">
        <v>0.76349495165721226</v>
      </c>
      <c r="G14" s="15">
        <v>264.71377999999999</v>
      </c>
      <c r="H14" s="14">
        <v>0.9898133799724177</v>
      </c>
      <c r="I14" s="15">
        <v>187.29612000000003</v>
      </c>
      <c r="J14" s="14">
        <v>1.4453587244150699</v>
      </c>
      <c r="K14" s="15">
        <v>77.417650000000009</v>
      </c>
      <c r="L14" s="14">
        <v>0.57074091191251008</v>
      </c>
      <c r="M14" s="16" t="s">
        <v>38</v>
      </c>
      <c r="N14" s="17" t="s">
        <v>38</v>
      </c>
      <c r="O14" s="16" t="s">
        <v>38</v>
      </c>
      <c r="P14" s="17" t="s">
        <v>38</v>
      </c>
      <c r="Q14" s="3"/>
    </row>
    <row r="15" spans="1:17" x14ac:dyDescent="0.3">
      <c r="A15" s="10" t="s">
        <v>12</v>
      </c>
      <c r="B15" s="10" t="s">
        <v>27</v>
      </c>
      <c r="C15" s="11">
        <v>13</v>
      </c>
      <c r="D15" s="14">
        <v>0.46230440967283076</v>
      </c>
      <c r="E15" s="11">
        <v>239</v>
      </c>
      <c r="F15" s="14">
        <v>0.85268828713118561</v>
      </c>
      <c r="G15" s="15">
        <v>121.27049</v>
      </c>
      <c r="H15" s="14">
        <v>0.45345260680351163</v>
      </c>
      <c r="I15" s="15">
        <v>60.429319999999997</v>
      </c>
      <c r="J15" s="14">
        <v>0.46633130933235595</v>
      </c>
      <c r="K15" s="18">
        <v>60.841160000000002</v>
      </c>
      <c r="L15" s="19">
        <v>0.44853517434609458</v>
      </c>
      <c r="M15" s="16" t="s">
        <v>38</v>
      </c>
      <c r="N15" s="17" t="s">
        <v>38</v>
      </c>
      <c r="O15" s="16" t="s">
        <v>38</v>
      </c>
      <c r="P15" s="17" t="s">
        <v>38</v>
      </c>
      <c r="Q15" s="3"/>
    </row>
    <row r="16" spans="1:17" x14ac:dyDescent="0.3">
      <c r="A16" s="10" t="s">
        <v>13</v>
      </c>
      <c r="B16" s="10" t="s">
        <v>28</v>
      </c>
      <c r="C16" s="11">
        <v>319</v>
      </c>
      <c r="D16" s="14">
        <v>11.344238975817923</v>
      </c>
      <c r="E16" s="11">
        <v>2335</v>
      </c>
      <c r="F16" s="14">
        <v>8.3306575332691146</v>
      </c>
      <c r="G16" s="15">
        <v>3862.0804299999986</v>
      </c>
      <c r="H16" s="14">
        <v>14.44102715069698</v>
      </c>
      <c r="I16" s="15">
        <v>1846.9221499999999</v>
      </c>
      <c r="J16" s="14">
        <v>14.252644650716404</v>
      </c>
      <c r="K16" s="18">
        <v>1929.6450500000001</v>
      </c>
      <c r="L16" s="19">
        <v>14.22579186405763</v>
      </c>
      <c r="M16" s="20">
        <v>60.775709999999997</v>
      </c>
      <c r="N16" s="19">
        <v>43.595627820277791</v>
      </c>
      <c r="O16" s="18">
        <v>24.737539999999999</v>
      </c>
      <c r="P16" s="19">
        <v>30.339862326236727</v>
      </c>
      <c r="Q16" s="4"/>
    </row>
    <row r="17" spans="1:17" x14ac:dyDescent="0.3">
      <c r="A17" s="10" t="s">
        <v>14</v>
      </c>
      <c r="B17" s="10" t="s">
        <v>29</v>
      </c>
      <c r="C17" s="11">
        <v>146</v>
      </c>
      <c r="D17" s="14">
        <v>5.1920341394025602</v>
      </c>
      <c r="E17" s="11">
        <v>715</v>
      </c>
      <c r="F17" s="14">
        <v>2.5509293945556388</v>
      </c>
      <c r="G17" s="15">
        <v>463.72454999999997</v>
      </c>
      <c r="H17" s="14">
        <v>1.7339511536259593</v>
      </c>
      <c r="I17" s="15">
        <v>248.90484999999998</v>
      </c>
      <c r="J17" s="14">
        <v>1.9207915065017056</v>
      </c>
      <c r="K17" s="15">
        <v>203.06708000000003</v>
      </c>
      <c r="L17" s="14">
        <v>1.4970577176988793</v>
      </c>
      <c r="M17" s="20">
        <v>9.4068899999999989</v>
      </c>
      <c r="N17" s="14">
        <v>6.7477496418600946</v>
      </c>
      <c r="O17" s="18">
        <v>2.3457399999999997</v>
      </c>
      <c r="P17" s="19">
        <v>2.8769808417953664</v>
      </c>
      <c r="Q17" s="3"/>
    </row>
    <row r="18" spans="1:17" x14ac:dyDescent="0.3">
      <c r="A18" s="10" t="s">
        <v>58</v>
      </c>
      <c r="B18" s="10" t="s">
        <v>59</v>
      </c>
      <c r="C18" s="11">
        <v>1</v>
      </c>
      <c r="D18" s="25">
        <v>3.5561877667140827E-2</v>
      </c>
      <c r="E18" s="11">
        <v>3</v>
      </c>
      <c r="F18" s="25">
        <v>1.0703200256876806E-2</v>
      </c>
      <c r="G18" s="15">
        <v>0.92871000000000004</v>
      </c>
      <c r="H18" s="25">
        <v>3.4726170436393004E-3</v>
      </c>
      <c r="I18" s="16" t="s">
        <v>38</v>
      </c>
      <c r="J18" s="26" t="s">
        <v>38</v>
      </c>
      <c r="K18" s="15">
        <v>0.92871000000000004</v>
      </c>
      <c r="L18" s="25">
        <v>6.8466660031952301E-3</v>
      </c>
      <c r="M18" s="24" t="s">
        <v>38</v>
      </c>
      <c r="N18" s="26" t="s">
        <v>38</v>
      </c>
      <c r="O18" s="16" t="s">
        <v>38</v>
      </c>
      <c r="P18" s="26" t="s">
        <v>38</v>
      </c>
      <c r="Q18" s="3"/>
    </row>
    <row r="19" spans="1:17" x14ac:dyDescent="0.3">
      <c r="A19" s="10" t="s">
        <v>15</v>
      </c>
      <c r="B19" s="10" t="s">
        <v>30</v>
      </c>
      <c r="C19" s="11">
        <v>65</v>
      </c>
      <c r="D19" s="14">
        <v>2.3115220483641536</v>
      </c>
      <c r="E19" s="11">
        <v>289</v>
      </c>
      <c r="F19" s="14">
        <v>1.0310749580791323</v>
      </c>
      <c r="G19" s="15">
        <v>153.54534000000004</v>
      </c>
      <c r="H19" s="14">
        <v>0.57413419114189723</v>
      </c>
      <c r="I19" s="18">
        <v>36.637979999999999</v>
      </c>
      <c r="J19" s="19">
        <v>0.28273422876002363</v>
      </c>
      <c r="K19" s="15">
        <v>116.90737000000001</v>
      </c>
      <c r="L19" s="14">
        <v>0.86186830733163866</v>
      </c>
      <c r="M19" s="16" t="s">
        <v>38</v>
      </c>
      <c r="N19" s="17" t="s">
        <v>38</v>
      </c>
      <c r="O19" s="16" t="s">
        <v>38</v>
      </c>
      <c r="P19" s="17" t="s">
        <v>38</v>
      </c>
      <c r="Q19" s="3"/>
    </row>
    <row r="20" spans="1:17" x14ac:dyDescent="0.3">
      <c r="A20" s="10" t="s">
        <v>16</v>
      </c>
      <c r="B20" s="10" t="s">
        <v>31</v>
      </c>
      <c r="C20" s="11">
        <v>22</v>
      </c>
      <c r="D20" s="14">
        <v>0.78236130867709808</v>
      </c>
      <c r="E20" s="11">
        <v>282</v>
      </c>
      <c r="F20" s="14">
        <v>1.0061008241464198</v>
      </c>
      <c r="G20" s="15">
        <v>3057.6386899999998</v>
      </c>
      <c r="H20" s="14">
        <v>11.433071925773323</v>
      </c>
      <c r="I20" s="18">
        <v>2968.7852500000004</v>
      </c>
      <c r="J20" s="19">
        <v>22.910029647182622</v>
      </c>
      <c r="K20" s="15">
        <v>88.853440000000035</v>
      </c>
      <c r="L20" s="14">
        <v>0.6550482140979933</v>
      </c>
      <c r="M20" s="24" t="s">
        <v>38</v>
      </c>
      <c r="N20" s="17" t="s">
        <v>38</v>
      </c>
      <c r="O20" s="16" t="s">
        <v>38</v>
      </c>
      <c r="P20" s="17" t="s">
        <v>38</v>
      </c>
      <c r="Q20" s="3"/>
    </row>
    <row r="21" spans="1:17" x14ac:dyDescent="0.3">
      <c r="A21" s="10" t="s">
        <v>17</v>
      </c>
      <c r="B21" s="10" t="s">
        <v>32</v>
      </c>
      <c r="C21" s="11">
        <v>101</v>
      </c>
      <c r="D21" s="14">
        <v>3.5917496443812231</v>
      </c>
      <c r="E21" s="11">
        <v>2098</v>
      </c>
      <c r="F21" s="14">
        <v>7.4851047129758461</v>
      </c>
      <c r="G21" s="15">
        <v>533.67085999999972</v>
      </c>
      <c r="H21" s="14">
        <v>1.9954932369950167</v>
      </c>
      <c r="I21" s="15">
        <v>244.08159000000003</v>
      </c>
      <c r="J21" s="14">
        <v>1.8835705490087147</v>
      </c>
      <c r="K21" s="15">
        <v>278.91129999999998</v>
      </c>
      <c r="L21" s="14">
        <v>2.0561989378998673</v>
      </c>
      <c r="M21" s="20">
        <v>10.67798</v>
      </c>
      <c r="N21" s="14">
        <v>7.6595278270277696</v>
      </c>
      <c r="O21" s="16" t="s">
        <v>38</v>
      </c>
      <c r="P21" s="17" t="s">
        <v>38</v>
      </c>
      <c r="Q21" s="3"/>
    </row>
    <row r="22" spans="1:17" x14ac:dyDescent="0.3">
      <c r="A22" s="10" t="s">
        <v>18</v>
      </c>
      <c r="B22" s="10" t="s">
        <v>33</v>
      </c>
      <c r="C22" s="11">
        <v>179</v>
      </c>
      <c r="D22" s="14">
        <v>6.365576102418208</v>
      </c>
      <c r="E22" s="11">
        <v>1705</v>
      </c>
      <c r="F22" s="14">
        <v>6.0829854793249849</v>
      </c>
      <c r="G22" s="15">
        <v>1155.9580599999995</v>
      </c>
      <c r="H22" s="14">
        <v>4.3223392241800118</v>
      </c>
      <c r="I22" s="15">
        <v>305.94902000000002</v>
      </c>
      <c r="J22" s="14">
        <v>2.3609997114902361</v>
      </c>
      <c r="K22" s="15">
        <v>844.36803999999972</v>
      </c>
      <c r="L22" s="14">
        <v>6.2248774683728918</v>
      </c>
      <c r="M22" s="20">
        <v>5.6410100000000005</v>
      </c>
      <c r="N22" s="14">
        <v>4.0464088776661811</v>
      </c>
      <c r="O22" s="16" t="s">
        <v>38</v>
      </c>
      <c r="P22" s="17" t="s">
        <v>38</v>
      </c>
      <c r="Q22" s="3"/>
    </row>
    <row r="23" spans="1:17" x14ac:dyDescent="0.3">
      <c r="A23" s="22" t="s">
        <v>36</v>
      </c>
      <c r="B23" s="10"/>
      <c r="C23" s="21">
        <v>2812</v>
      </c>
      <c r="D23" s="23">
        <v>99.999999999999986</v>
      </c>
      <c r="E23" s="21">
        <v>28029</v>
      </c>
      <c r="F23" s="23">
        <v>99.999999999999986</v>
      </c>
      <c r="G23" s="21">
        <v>26743.806999999993</v>
      </c>
      <c r="H23" s="23">
        <v>99.999999999999986</v>
      </c>
      <c r="I23" s="21">
        <v>12958.452239999999</v>
      </c>
      <c r="J23" s="23">
        <v>100</v>
      </c>
      <c r="K23" s="21">
        <v>13564.412220000009</v>
      </c>
      <c r="L23" s="23">
        <v>99.999999999999972</v>
      </c>
      <c r="M23" s="21">
        <v>139.40780999999998</v>
      </c>
      <c r="N23" s="23">
        <v>100.00000000000001</v>
      </c>
      <c r="O23" s="21">
        <v>81.534779999999998</v>
      </c>
      <c r="P23" s="23">
        <v>100</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{D4FAD1FC-7FFF-4FCF-AEE5-D2BBD460BAFD}</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D4FAD1FC-7FFF-4FCF-AEE5-D2BBD460BAFD}">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DFFA2-6F6E-4B2C-AF7B-55E0888DC3EB}">
  <dimension ref="A1:Q27"/>
  <sheetViews>
    <sheetView view="pageLayout" zoomScale="90" zoomScaleNormal="100" zoomScalePageLayoutView="90" workbookViewId="0">
      <selection activeCell="D5" sqref="D5"/>
    </sheetView>
  </sheetViews>
  <sheetFormatPr defaultColWidth="2.6640625" defaultRowHeight="14.4" x14ac:dyDescent="0.3"/>
  <cols>
    <col min="1" max="1" width="6.33203125" customWidth="1"/>
    <col min="2" max="2" width="39" customWidth="1"/>
    <col min="3" max="6" width="10" customWidth="1"/>
    <col min="7" max="7" width="15.33203125" customWidth="1"/>
    <col min="8" max="12" width="10" customWidth="1"/>
    <col min="13" max="13" width="11.6640625" customWidth="1"/>
    <col min="14" max="16" width="10" customWidth="1"/>
  </cols>
  <sheetData>
    <row r="1" spans="1:17" ht="15.75" customHeight="1" x14ac:dyDescent="0.3">
      <c r="A1" s="28" t="s">
        <v>64</v>
      </c>
      <c r="B1" s="28"/>
      <c r="C1" s="28"/>
      <c r="D1" s="28"/>
      <c r="E1" s="28"/>
      <c r="F1" s="28"/>
      <c r="G1" s="28"/>
      <c r="H1" s="28"/>
      <c r="I1" s="28"/>
      <c r="J1" s="28"/>
      <c r="K1" s="28"/>
      <c r="L1" s="28"/>
      <c r="M1" s="28"/>
      <c r="N1" s="28"/>
      <c r="O1" s="28"/>
      <c r="P1" s="28"/>
      <c r="Q1" s="28"/>
    </row>
    <row r="2" spans="1:17" x14ac:dyDescent="0.3">
      <c r="O2" s="9" t="s">
        <v>37</v>
      </c>
      <c r="P2" s="5"/>
    </row>
    <row r="3" spans="1:17" ht="86.4"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53</v>
      </c>
      <c r="D4" s="14">
        <v>1.7845117845117844</v>
      </c>
      <c r="E4" s="11">
        <v>467</v>
      </c>
      <c r="F4" s="14">
        <v>1.6207399180953703</v>
      </c>
      <c r="G4" s="15">
        <v>511.82333999999992</v>
      </c>
      <c r="H4" s="14">
        <v>1.8489901827979094</v>
      </c>
      <c r="I4" s="15">
        <v>215.16998000000001</v>
      </c>
      <c r="J4" s="14">
        <v>1.540984201025962</v>
      </c>
      <c r="K4" s="15">
        <v>296.65337</v>
      </c>
      <c r="L4" s="14">
        <v>2.1983065880491806</v>
      </c>
      <c r="M4" s="16" t="s">
        <v>38</v>
      </c>
      <c r="N4" s="17" t="s">
        <v>38</v>
      </c>
      <c r="O4" s="16" t="s">
        <v>38</v>
      </c>
      <c r="P4" s="17" t="s">
        <v>38</v>
      </c>
      <c r="Q4" s="2"/>
    </row>
    <row r="5" spans="1:17" x14ac:dyDescent="0.3">
      <c r="A5" s="10" t="s">
        <v>2</v>
      </c>
      <c r="B5" s="10" t="s">
        <v>57</v>
      </c>
      <c r="C5" s="11">
        <v>1</v>
      </c>
      <c r="D5" s="14">
        <v>3.3670033670033669E-2</v>
      </c>
      <c r="E5" s="11">
        <v>10</v>
      </c>
      <c r="F5" s="14">
        <v>3.4705351565211359E-2</v>
      </c>
      <c r="G5" s="15">
        <v>12.554469999999998</v>
      </c>
      <c r="H5" s="14">
        <v>4.5353718687840362E-2</v>
      </c>
      <c r="I5" s="15">
        <v>12.554469999999998</v>
      </c>
      <c r="J5" s="14">
        <v>8.9911426874020275E-2</v>
      </c>
      <c r="K5" s="18" t="s">
        <v>38</v>
      </c>
      <c r="L5" s="19" t="s">
        <v>38</v>
      </c>
      <c r="M5" s="16" t="s">
        <v>38</v>
      </c>
      <c r="N5" s="17" t="s">
        <v>38</v>
      </c>
      <c r="O5" s="16" t="s">
        <v>38</v>
      </c>
      <c r="P5" s="16" t="s">
        <v>38</v>
      </c>
      <c r="Q5" s="2"/>
    </row>
    <row r="6" spans="1:17" x14ac:dyDescent="0.3">
      <c r="A6" s="10" t="s">
        <v>3</v>
      </c>
      <c r="B6" s="10" t="s">
        <v>34</v>
      </c>
      <c r="C6" s="11">
        <v>316</v>
      </c>
      <c r="D6" s="14">
        <v>10.63973063973064</v>
      </c>
      <c r="E6" s="11">
        <v>4071</v>
      </c>
      <c r="F6" s="14">
        <v>14.128548622197542</v>
      </c>
      <c r="G6" s="15">
        <v>2520.8754700000018</v>
      </c>
      <c r="H6" s="14">
        <v>9.1068023511512184</v>
      </c>
      <c r="I6" s="15">
        <v>1181.2641899999992</v>
      </c>
      <c r="J6" s="14">
        <v>8.4598671897805104</v>
      </c>
      <c r="K6" s="18">
        <v>1325.397369999999</v>
      </c>
      <c r="L6" s="19">
        <v>9.8216641538710814</v>
      </c>
      <c r="M6" s="20">
        <v>14.21391</v>
      </c>
      <c r="N6" s="19">
        <v>10.217041995945648</v>
      </c>
      <c r="O6" s="16" t="s">
        <v>38</v>
      </c>
      <c r="P6" s="16" t="s">
        <v>38</v>
      </c>
      <c r="Q6" s="3"/>
    </row>
    <row r="7" spans="1:17" x14ac:dyDescent="0.3">
      <c r="A7" s="10" t="s">
        <v>4</v>
      </c>
      <c r="B7" s="10" t="s">
        <v>19</v>
      </c>
      <c r="C7" s="11">
        <v>8</v>
      </c>
      <c r="D7" s="14">
        <v>0.26936026936026936</v>
      </c>
      <c r="E7" s="11">
        <v>38</v>
      </c>
      <c r="F7" s="14">
        <v>0.13188033594780316</v>
      </c>
      <c r="G7" s="15">
        <v>29.722549999999995</v>
      </c>
      <c r="H7" s="14">
        <v>0.10737435920315788</v>
      </c>
      <c r="I7" s="15">
        <v>5.6042100000000001</v>
      </c>
      <c r="J7" s="14">
        <v>4.0135706055425144E-2</v>
      </c>
      <c r="K7" s="15">
        <v>24.118339999999996</v>
      </c>
      <c r="L7" s="14">
        <v>0.17872544550837249</v>
      </c>
      <c r="M7" s="16" t="s">
        <v>38</v>
      </c>
      <c r="N7" s="17" t="s">
        <v>38</v>
      </c>
      <c r="O7" s="16" t="s">
        <v>38</v>
      </c>
      <c r="P7" s="16" t="s">
        <v>38</v>
      </c>
      <c r="Q7" s="3"/>
    </row>
    <row r="8" spans="1:17" x14ac:dyDescent="0.3">
      <c r="A8" s="10" t="s">
        <v>5</v>
      </c>
      <c r="B8" s="10" t="s">
        <v>20</v>
      </c>
      <c r="C8" s="11">
        <v>4</v>
      </c>
      <c r="D8" s="14">
        <v>0.13468013468013468</v>
      </c>
      <c r="E8" s="11">
        <v>113</v>
      </c>
      <c r="F8" s="14">
        <v>0.39217047268688837</v>
      </c>
      <c r="G8" s="15">
        <v>42.277339999999995</v>
      </c>
      <c r="H8" s="14">
        <v>0.15272923390873377</v>
      </c>
      <c r="I8" s="18">
        <v>1.65802</v>
      </c>
      <c r="J8" s="19">
        <v>1.1874252277130227E-2</v>
      </c>
      <c r="K8" s="15">
        <v>40.619309999999999</v>
      </c>
      <c r="L8" s="14">
        <v>0.30100348017287637</v>
      </c>
      <c r="M8" s="16" t="s">
        <v>38</v>
      </c>
      <c r="N8" s="17" t="s">
        <v>38</v>
      </c>
      <c r="O8" s="16" t="s">
        <v>38</v>
      </c>
      <c r="P8" s="16" t="s">
        <v>38</v>
      </c>
      <c r="Q8" s="3"/>
    </row>
    <row r="9" spans="1:17" x14ac:dyDescent="0.3">
      <c r="A9" s="10" t="s">
        <v>6</v>
      </c>
      <c r="B9" s="10" t="s">
        <v>21</v>
      </c>
      <c r="C9" s="11">
        <v>696</v>
      </c>
      <c r="D9" s="14">
        <v>23.434343434343436</v>
      </c>
      <c r="E9" s="11">
        <v>5743</v>
      </c>
      <c r="F9" s="14">
        <v>19.931283403900881</v>
      </c>
      <c r="G9" s="15">
        <v>5066.9543699999958</v>
      </c>
      <c r="H9" s="14">
        <v>18.304653490040057</v>
      </c>
      <c r="I9" s="18">
        <v>1746.6446699999997</v>
      </c>
      <c r="J9" s="19">
        <v>12.508956134476588</v>
      </c>
      <c r="K9" s="15">
        <v>3263.2346899999993</v>
      </c>
      <c r="L9" s="14">
        <v>24.18172534961468</v>
      </c>
      <c r="M9" s="20">
        <v>17.920369999999998</v>
      </c>
      <c r="N9" s="14">
        <v>12.881267214502165</v>
      </c>
      <c r="O9" s="15">
        <v>39.154650000000004</v>
      </c>
      <c r="P9" s="19">
        <v>46.428974595279918</v>
      </c>
      <c r="Q9" s="3"/>
    </row>
    <row r="10" spans="1:17" x14ac:dyDescent="0.3">
      <c r="A10" s="10" t="s">
        <v>7</v>
      </c>
      <c r="B10" s="10" t="s">
        <v>22</v>
      </c>
      <c r="C10" s="11">
        <v>327</v>
      </c>
      <c r="D10" s="14">
        <v>11.01010101010101</v>
      </c>
      <c r="E10" s="11">
        <v>3835</v>
      </c>
      <c r="F10" s="14">
        <v>13.309502325258554</v>
      </c>
      <c r="G10" s="15">
        <v>4106.4376000000002</v>
      </c>
      <c r="H10" s="14">
        <v>14.834733423200689</v>
      </c>
      <c r="I10" s="15">
        <v>2115.7752500000006</v>
      </c>
      <c r="J10" s="14">
        <v>15.152560934251868</v>
      </c>
      <c r="K10" s="15">
        <v>1976.7740000000035</v>
      </c>
      <c r="L10" s="14">
        <v>14.648595791392285</v>
      </c>
      <c r="M10" s="20">
        <v>13.45349</v>
      </c>
      <c r="N10" s="14">
        <v>9.6704476334826115</v>
      </c>
      <c r="O10" s="18">
        <v>0.43486000000000002</v>
      </c>
      <c r="P10" s="19">
        <v>0.51565022015273854</v>
      </c>
      <c r="Q10" s="3"/>
    </row>
    <row r="11" spans="1:17" x14ac:dyDescent="0.3">
      <c r="A11" s="10" t="s">
        <v>8</v>
      </c>
      <c r="B11" s="10" t="s">
        <v>23</v>
      </c>
      <c r="C11" s="11">
        <v>229</v>
      </c>
      <c r="D11" s="14">
        <v>7.7104377104377102</v>
      </c>
      <c r="E11" s="11">
        <v>3086</v>
      </c>
      <c r="F11" s="14">
        <v>10.710071493024225</v>
      </c>
      <c r="G11" s="15">
        <v>2035.4722999999997</v>
      </c>
      <c r="H11" s="14">
        <v>7.3532564967769565</v>
      </c>
      <c r="I11" s="15">
        <v>910.47865999999976</v>
      </c>
      <c r="J11" s="14">
        <v>6.5205807540219514</v>
      </c>
      <c r="K11" s="15">
        <v>1117.1523500000001</v>
      </c>
      <c r="L11" s="14">
        <v>8.2784947659944805</v>
      </c>
      <c r="M11" s="20">
        <v>2.3412800000000002</v>
      </c>
      <c r="N11" s="14">
        <v>1.6829258159273295</v>
      </c>
      <c r="O11" s="18">
        <v>5.5</v>
      </c>
      <c r="P11" s="17">
        <v>6.5218144019685909</v>
      </c>
      <c r="Q11" s="3"/>
    </row>
    <row r="12" spans="1:17" x14ac:dyDescent="0.3">
      <c r="A12" s="10" t="s">
        <v>9</v>
      </c>
      <c r="B12" s="10" t="s">
        <v>24</v>
      </c>
      <c r="C12" s="11">
        <v>287</v>
      </c>
      <c r="D12" s="14">
        <v>9.6632996632996626</v>
      </c>
      <c r="E12" s="11">
        <v>2419</v>
      </c>
      <c r="F12" s="14">
        <v>8.3952245436246269</v>
      </c>
      <c r="G12" s="15">
        <v>3351.853779999999</v>
      </c>
      <c r="H12" s="14">
        <v>12.108757551763977</v>
      </c>
      <c r="I12" s="15">
        <v>1667.1601799999994</v>
      </c>
      <c r="J12" s="14">
        <v>11.939711561806149</v>
      </c>
      <c r="K12" s="15">
        <v>1664.2110999999989</v>
      </c>
      <c r="L12" s="14">
        <v>12.332393948649802</v>
      </c>
      <c r="M12" s="20">
        <v>5.5144899999999994</v>
      </c>
      <c r="N12" s="14">
        <v>3.9638478023444854</v>
      </c>
      <c r="O12" s="18">
        <v>14.96799</v>
      </c>
      <c r="P12" s="19">
        <v>17.748809591003976</v>
      </c>
      <c r="Q12" s="3"/>
    </row>
    <row r="13" spans="1:17" x14ac:dyDescent="0.3">
      <c r="A13" s="10" t="s">
        <v>10</v>
      </c>
      <c r="B13" s="10" t="s">
        <v>25</v>
      </c>
      <c r="C13" s="11">
        <v>96</v>
      </c>
      <c r="D13" s="14">
        <v>3.2323232323232323</v>
      </c>
      <c r="E13" s="11">
        <v>599</v>
      </c>
      <c r="F13" s="14">
        <v>2.0788505587561601</v>
      </c>
      <c r="G13" s="15">
        <v>324.68205000000006</v>
      </c>
      <c r="H13" s="14">
        <v>1.1729319006450549</v>
      </c>
      <c r="I13" s="15">
        <v>22.382260000000002</v>
      </c>
      <c r="J13" s="14">
        <v>0.16029517241789654</v>
      </c>
      <c r="K13" s="15">
        <v>302.29979999999995</v>
      </c>
      <c r="L13" s="14">
        <v>2.2401486351088797</v>
      </c>
      <c r="M13" s="16" t="s">
        <v>38</v>
      </c>
      <c r="N13" s="17" t="s">
        <v>38</v>
      </c>
      <c r="O13" s="16" t="s">
        <v>38</v>
      </c>
      <c r="P13" s="17" t="s">
        <v>38</v>
      </c>
      <c r="Q13" s="3"/>
    </row>
    <row r="14" spans="1:17" x14ac:dyDescent="0.3">
      <c r="A14" s="10" t="s">
        <v>11</v>
      </c>
      <c r="B14" s="10" t="s">
        <v>26</v>
      </c>
      <c r="C14" s="11">
        <v>32</v>
      </c>
      <c r="D14" s="14">
        <v>1.0774410774410774</v>
      </c>
      <c r="E14" s="11">
        <v>212</v>
      </c>
      <c r="F14" s="14">
        <v>0.73575345318248075</v>
      </c>
      <c r="G14" s="15">
        <v>264.70263</v>
      </c>
      <c r="H14" s="14">
        <v>0.9562529216248471</v>
      </c>
      <c r="I14" s="15">
        <v>182.75811000000002</v>
      </c>
      <c r="J14" s="14">
        <v>1.3088599074990148</v>
      </c>
      <c r="K14" s="15">
        <v>81.944519999999997</v>
      </c>
      <c r="L14" s="14">
        <v>0.60723792947482047</v>
      </c>
      <c r="M14" s="16" t="s">
        <v>38</v>
      </c>
      <c r="N14" s="17" t="s">
        <v>38</v>
      </c>
      <c r="O14" s="16" t="s">
        <v>38</v>
      </c>
      <c r="P14" s="17" t="s">
        <v>38</v>
      </c>
      <c r="Q14" s="3"/>
    </row>
    <row r="15" spans="1:17" x14ac:dyDescent="0.3">
      <c r="A15" s="10" t="s">
        <v>12</v>
      </c>
      <c r="B15" s="10" t="s">
        <v>27</v>
      </c>
      <c r="C15" s="11">
        <v>15</v>
      </c>
      <c r="D15" s="14">
        <v>0.50505050505050508</v>
      </c>
      <c r="E15" s="11">
        <v>257</v>
      </c>
      <c r="F15" s="14">
        <v>0.89192753522593182</v>
      </c>
      <c r="G15" s="15">
        <v>129.25735</v>
      </c>
      <c r="H15" s="14">
        <v>0.4669493407715119</v>
      </c>
      <c r="I15" s="15">
        <v>61.702089999999998</v>
      </c>
      <c r="J15" s="14">
        <v>0.44189224658700993</v>
      </c>
      <c r="K15" s="18">
        <v>67.55525999999999</v>
      </c>
      <c r="L15" s="19">
        <v>0.50060841417501933</v>
      </c>
      <c r="M15" s="16" t="s">
        <v>38</v>
      </c>
      <c r="N15" s="17" t="s">
        <v>38</v>
      </c>
      <c r="O15" s="16" t="s">
        <v>38</v>
      </c>
      <c r="P15" s="17" t="s">
        <v>38</v>
      </c>
      <c r="Q15" s="3"/>
    </row>
    <row r="16" spans="1:17" x14ac:dyDescent="0.3">
      <c r="A16" s="10" t="s">
        <v>13</v>
      </c>
      <c r="B16" s="10" t="s">
        <v>28</v>
      </c>
      <c r="C16" s="11">
        <v>346</v>
      </c>
      <c r="D16" s="14">
        <v>11.649831649831651</v>
      </c>
      <c r="E16" s="11">
        <v>2522</v>
      </c>
      <c r="F16" s="14">
        <v>8.7526896647463026</v>
      </c>
      <c r="G16" s="15">
        <v>3900.1889600000022</v>
      </c>
      <c r="H16" s="14">
        <v>14.089648780176365</v>
      </c>
      <c r="I16" s="15">
        <v>2045.3593800000006</v>
      </c>
      <c r="J16" s="14">
        <v>14.648263154554636</v>
      </c>
      <c r="K16" s="18">
        <v>1770.0009599999976</v>
      </c>
      <c r="L16" s="19">
        <v>13.116334296897989</v>
      </c>
      <c r="M16" s="20">
        <v>60.553760000000004</v>
      </c>
      <c r="N16" s="19">
        <v>43.526398361352634</v>
      </c>
      <c r="O16" s="18">
        <v>24.27486</v>
      </c>
      <c r="P16" s="19">
        <v>28.784751191594776</v>
      </c>
      <c r="Q16" s="4"/>
    </row>
    <row r="17" spans="1:17" x14ac:dyDescent="0.3">
      <c r="A17" s="10" t="s">
        <v>14</v>
      </c>
      <c r="B17" s="10" t="s">
        <v>29</v>
      </c>
      <c r="C17" s="11">
        <v>158</v>
      </c>
      <c r="D17" s="14">
        <v>5.3198653198653201</v>
      </c>
      <c r="E17" s="11">
        <v>930</v>
      </c>
      <c r="F17" s="14">
        <v>3.2275976955646559</v>
      </c>
      <c r="G17" s="15">
        <v>467.56902999999983</v>
      </c>
      <c r="H17" s="14">
        <v>1.6891190351935512</v>
      </c>
      <c r="I17" s="15">
        <v>242.50767999999997</v>
      </c>
      <c r="J17" s="14">
        <v>1.7367687793039697</v>
      </c>
      <c r="K17" s="15">
        <v>215.65445000000008</v>
      </c>
      <c r="L17" s="14">
        <v>1.5980758896388831</v>
      </c>
      <c r="M17" s="20">
        <v>9.4068899999999989</v>
      </c>
      <c r="N17" s="14">
        <v>6.7617277850528916</v>
      </c>
      <c r="O17" s="16" t="s">
        <v>38</v>
      </c>
      <c r="P17" s="17" t="s">
        <v>38</v>
      </c>
      <c r="Q17" s="3"/>
    </row>
    <row r="18" spans="1:17" x14ac:dyDescent="0.3">
      <c r="A18" s="10" t="s">
        <v>58</v>
      </c>
      <c r="B18" s="10" t="s">
        <v>59</v>
      </c>
      <c r="C18" s="11">
        <v>1</v>
      </c>
      <c r="D18" s="25">
        <v>3.3670033670033669E-2</v>
      </c>
      <c r="E18" s="11">
        <v>4</v>
      </c>
      <c r="F18" s="25">
        <v>1.3882140626084543E-2</v>
      </c>
      <c r="G18" s="15">
        <v>1.31328</v>
      </c>
      <c r="H18" s="25">
        <v>4.744296786592106E-3</v>
      </c>
      <c r="I18" s="16" t="s">
        <v>38</v>
      </c>
      <c r="J18" s="26" t="s">
        <v>38</v>
      </c>
      <c r="K18" s="15">
        <v>1.31328</v>
      </c>
      <c r="L18" s="25">
        <v>9.7318701484942777E-3</v>
      </c>
      <c r="M18" s="24" t="s">
        <v>38</v>
      </c>
      <c r="N18" s="26" t="s">
        <v>38</v>
      </c>
      <c r="O18" s="16" t="s">
        <v>38</v>
      </c>
      <c r="P18" s="26" t="s">
        <v>38</v>
      </c>
      <c r="Q18" s="3"/>
    </row>
    <row r="19" spans="1:17" x14ac:dyDescent="0.3">
      <c r="A19" s="10" t="s">
        <v>15</v>
      </c>
      <c r="B19" s="10" t="s">
        <v>30</v>
      </c>
      <c r="C19" s="11">
        <v>70</v>
      </c>
      <c r="D19" s="14">
        <v>2.3569023569023568</v>
      </c>
      <c r="E19" s="11">
        <v>303</v>
      </c>
      <c r="F19" s="14">
        <v>1.0515721524259041</v>
      </c>
      <c r="G19" s="15">
        <v>161.82723999999999</v>
      </c>
      <c r="H19" s="14">
        <v>0.58460987353425731</v>
      </c>
      <c r="I19" s="18">
        <v>37.445389999999996</v>
      </c>
      <c r="J19" s="19">
        <v>0.2681728854148499</v>
      </c>
      <c r="K19" s="15">
        <v>124.38185</v>
      </c>
      <c r="L19" s="14">
        <v>0.92171358204609277</v>
      </c>
      <c r="M19" s="16" t="s">
        <v>38</v>
      </c>
      <c r="N19" s="17" t="s">
        <v>38</v>
      </c>
      <c r="O19" s="16" t="s">
        <v>38</v>
      </c>
      <c r="P19" s="17" t="s">
        <v>38</v>
      </c>
      <c r="Q19" s="3"/>
    </row>
    <row r="20" spans="1:17" x14ac:dyDescent="0.3">
      <c r="A20" s="10" t="s">
        <v>16</v>
      </c>
      <c r="B20" s="10" t="s">
        <v>31</v>
      </c>
      <c r="C20" s="11">
        <v>24</v>
      </c>
      <c r="D20" s="14">
        <v>0.80808080808080807</v>
      </c>
      <c r="E20" s="11">
        <v>293</v>
      </c>
      <c r="F20" s="14">
        <v>1.0168668008606927</v>
      </c>
      <c r="G20" s="15">
        <v>3048.8409100000003</v>
      </c>
      <c r="H20" s="14">
        <v>11.014106764851023</v>
      </c>
      <c r="I20" s="18">
        <v>2948.7227699999999</v>
      </c>
      <c r="J20" s="19">
        <v>21.117886434601662</v>
      </c>
      <c r="K20" s="15">
        <v>100.11814</v>
      </c>
      <c r="L20" s="14">
        <v>0.74191089332721949</v>
      </c>
      <c r="M20" s="24" t="s">
        <v>38</v>
      </c>
      <c r="N20" s="17" t="s">
        <v>38</v>
      </c>
      <c r="O20" s="16" t="s">
        <v>38</v>
      </c>
      <c r="P20" s="17" t="s">
        <v>38</v>
      </c>
      <c r="Q20" s="3"/>
    </row>
    <row r="21" spans="1:17" x14ac:dyDescent="0.3">
      <c r="A21" s="10" t="s">
        <v>17</v>
      </c>
      <c r="B21" s="10" t="s">
        <v>32</v>
      </c>
      <c r="C21" s="11">
        <v>116</v>
      </c>
      <c r="D21" s="14">
        <v>3.9057239057239053</v>
      </c>
      <c r="E21" s="11">
        <v>2156</v>
      </c>
      <c r="F21" s="14">
        <v>7.4824737974595683</v>
      </c>
      <c r="G21" s="15">
        <v>563.03471000000036</v>
      </c>
      <c r="H21" s="14">
        <v>2.033994095236979</v>
      </c>
      <c r="I21" s="15">
        <v>251.28239000000008</v>
      </c>
      <c r="J21" s="14">
        <v>1.7996106751789647</v>
      </c>
      <c r="K21" s="15">
        <v>301.17879000000005</v>
      </c>
      <c r="L21" s="14">
        <v>2.2318415537894638</v>
      </c>
      <c r="M21" s="20">
        <v>10.573549999999999</v>
      </c>
      <c r="N21" s="14">
        <v>7.6003298456393127</v>
      </c>
      <c r="O21" s="16" t="s">
        <v>38</v>
      </c>
      <c r="P21" s="17" t="s">
        <v>38</v>
      </c>
      <c r="Q21" s="3"/>
    </row>
    <row r="22" spans="1:17" x14ac:dyDescent="0.3">
      <c r="A22" s="10" t="s">
        <v>18</v>
      </c>
      <c r="B22" s="10" t="s">
        <v>33</v>
      </c>
      <c r="C22" s="11">
        <v>191</v>
      </c>
      <c r="D22" s="14">
        <v>6.4309764309764299</v>
      </c>
      <c r="E22" s="11">
        <v>1756</v>
      </c>
      <c r="F22" s="14">
        <v>6.0942597348511134</v>
      </c>
      <c r="G22" s="15">
        <v>1141.8488299999999</v>
      </c>
      <c r="H22" s="14">
        <v>4.1249921836493018</v>
      </c>
      <c r="I22" s="15">
        <v>314.68318999999997</v>
      </c>
      <c r="J22" s="14">
        <v>2.253668583872392</v>
      </c>
      <c r="K22" s="15">
        <v>822.02377000000001</v>
      </c>
      <c r="L22" s="14">
        <v>6.0914874121403857</v>
      </c>
      <c r="M22" s="20">
        <v>5.1418800000000005</v>
      </c>
      <c r="N22" s="14">
        <v>3.6960135457529288</v>
      </c>
      <c r="O22" s="16" t="s">
        <v>38</v>
      </c>
      <c r="P22" s="17" t="s">
        <v>38</v>
      </c>
      <c r="Q22" s="3"/>
    </row>
    <row r="23" spans="1:17" x14ac:dyDescent="0.3">
      <c r="A23" s="22" t="s">
        <v>36</v>
      </c>
      <c r="B23" s="10"/>
      <c r="C23" s="21">
        <v>2970</v>
      </c>
      <c r="D23" s="23">
        <v>100</v>
      </c>
      <c r="E23" s="21">
        <v>28814</v>
      </c>
      <c r="F23" s="23">
        <v>99.999999999999972</v>
      </c>
      <c r="G23" s="21">
        <v>27681.236209999992</v>
      </c>
      <c r="H23" s="23">
        <v>100.00000000000003</v>
      </c>
      <c r="I23" s="21">
        <v>13963.152889999999</v>
      </c>
      <c r="J23" s="23">
        <v>100.00000000000001</v>
      </c>
      <c r="K23" s="21">
        <v>13494.631349999998</v>
      </c>
      <c r="L23" s="23">
        <v>100.00000000000001</v>
      </c>
      <c r="M23" s="21">
        <v>139.11962</v>
      </c>
      <c r="N23" s="23">
        <v>100.00000000000001</v>
      </c>
      <c r="O23" s="21">
        <v>84.332360000000008</v>
      </c>
      <c r="P23" s="23">
        <v>100</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{BE6A658A-BB76-444D-A7A7-C973DE17D7A6}</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BE6A658A-BB76-444D-A7A7-C973DE17D7A6}">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E192-8B08-4384-ACF3-C0BB3E50CE10}">
  <dimension ref="A1:Q27"/>
  <sheetViews>
    <sheetView view="pageLayout" zoomScale="90" zoomScaleNormal="100" zoomScalePageLayoutView="90" workbookViewId="0">
      <selection activeCell="J20" sqref="J20"/>
    </sheetView>
  </sheetViews>
  <sheetFormatPr defaultColWidth="2.6640625" defaultRowHeight="14.4" x14ac:dyDescent="0.3"/>
  <cols>
    <col min="1" max="1" width="6.33203125" customWidth="1"/>
    <col min="2" max="2" width="39" customWidth="1"/>
    <col min="3" max="6" width="10" customWidth="1"/>
    <col min="7" max="7" width="15.33203125" customWidth="1"/>
    <col min="8" max="12" width="10" customWidth="1"/>
    <col min="13" max="13" width="11.6640625" customWidth="1"/>
    <col min="14" max="16" width="10" customWidth="1"/>
  </cols>
  <sheetData>
    <row r="1" spans="1:17" ht="15.75" customHeight="1" x14ac:dyDescent="0.3">
      <c r="A1" s="28" t="s">
        <v>65</v>
      </c>
      <c r="B1" s="28"/>
      <c r="C1" s="28"/>
      <c r="D1" s="28"/>
      <c r="E1" s="28"/>
      <c r="F1" s="28"/>
      <c r="G1" s="28"/>
      <c r="H1" s="28"/>
      <c r="I1" s="28"/>
      <c r="J1" s="28"/>
      <c r="K1" s="28"/>
      <c r="L1" s="28"/>
      <c r="M1" s="28"/>
      <c r="N1" s="28"/>
      <c r="O1" s="28"/>
      <c r="P1" s="28"/>
      <c r="Q1" s="28"/>
    </row>
    <row r="2" spans="1:17" x14ac:dyDescent="0.3">
      <c r="O2" s="9" t="s">
        <v>37</v>
      </c>
      <c r="P2" s="5"/>
    </row>
    <row r="3" spans="1:17" ht="86.4"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51</v>
      </c>
      <c r="D4" s="14">
        <v>1.7011340893929285</v>
      </c>
      <c r="E4" s="11">
        <v>469</v>
      </c>
      <c r="F4" s="14">
        <v>1.6548463356973995</v>
      </c>
      <c r="G4" s="15">
        <v>502.96</v>
      </c>
      <c r="H4" s="14">
        <v>1.8253614403283447</v>
      </c>
      <c r="I4" s="15">
        <v>212.61699999999999</v>
      </c>
      <c r="J4" s="14">
        <v>1.5805591014935165</v>
      </c>
      <c r="K4" s="15">
        <v>290.34300000000002</v>
      </c>
      <c r="L4" s="14">
        <v>2.0953301121171166</v>
      </c>
      <c r="M4" s="16" t="s">
        <v>38</v>
      </c>
      <c r="N4" s="17" t="s">
        <v>38</v>
      </c>
      <c r="O4" s="16" t="s">
        <v>38</v>
      </c>
      <c r="P4" s="17" t="s">
        <v>38</v>
      </c>
      <c r="Q4" s="2"/>
    </row>
    <row r="5" spans="1:17" x14ac:dyDescent="0.3">
      <c r="A5" s="10" t="s">
        <v>2</v>
      </c>
      <c r="B5" s="10" t="s">
        <v>57</v>
      </c>
      <c r="C5" s="11">
        <v>1</v>
      </c>
      <c r="D5" s="14">
        <v>3.3355570380253496E-2</v>
      </c>
      <c r="E5" s="11">
        <v>10</v>
      </c>
      <c r="F5" s="14">
        <v>3.5284570057513849E-2</v>
      </c>
      <c r="G5" s="15">
        <v>12.260999999999999</v>
      </c>
      <c r="H5" s="14">
        <v>4.4498084579023843E-2</v>
      </c>
      <c r="I5" s="15">
        <v>12.260999999999999</v>
      </c>
      <c r="J5" s="14">
        <v>9.1146216640306296E-2</v>
      </c>
      <c r="K5" s="16" t="s">
        <v>38</v>
      </c>
      <c r="L5" s="17" t="s">
        <v>38</v>
      </c>
      <c r="M5" s="16" t="s">
        <v>38</v>
      </c>
      <c r="N5" s="17" t="s">
        <v>38</v>
      </c>
      <c r="O5" s="16" t="s">
        <v>38</v>
      </c>
      <c r="P5" s="16" t="s">
        <v>38</v>
      </c>
      <c r="Q5" s="2"/>
    </row>
    <row r="6" spans="1:17" x14ac:dyDescent="0.3">
      <c r="A6" s="10" t="s">
        <v>3</v>
      </c>
      <c r="B6" s="10" t="s">
        <v>34</v>
      </c>
      <c r="C6" s="11">
        <v>313</v>
      </c>
      <c r="D6" s="14">
        <v>10.440293529019346</v>
      </c>
      <c r="E6" s="11">
        <v>3839</v>
      </c>
      <c r="F6" s="14">
        <v>13.545746445079567</v>
      </c>
      <c r="G6" s="15">
        <v>2599.7179999999998</v>
      </c>
      <c r="H6" s="14">
        <v>9.4349948165411224</v>
      </c>
      <c r="I6" s="15">
        <v>1216.761</v>
      </c>
      <c r="J6" s="14">
        <v>9.045197105087329</v>
      </c>
      <c r="K6" s="18">
        <v>1369.027</v>
      </c>
      <c r="L6" s="19">
        <v>9.879912714965954</v>
      </c>
      <c r="M6" s="20">
        <v>13.930999999999999</v>
      </c>
      <c r="N6" s="19">
        <v>9.9043759553517461</v>
      </c>
      <c r="O6" s="16" t="s">
        <v>38</v>
      </c>
      <c r="P6" s="16" t="s">
        <v>38</v>
      </c>
      <c r="Q6" s="3"/>
    </row>
    <row r="7" spans="1:17" x14ac:dyDescent="0.3">
      <c r="A7" s="10" t="s">
        <v>4</v>
      </c>
      <c r="B7" s="10" t="s">
        <v>19</v>
      </c>
      <c r="C7" s="11">
        <v>6</v>
      </c>
      <c r="D7" s="14">
        <v>0.20013342228152103</v>
      </c>
      <c r="E7" s="11">
        <v>35</v>
      </c>
      <c r="F7" s="14">
        <v>0.12349599520129848</v>
      </c>
      <c r="G7" s="15">
        <v>22.356000000000002</v>
      </c>
      <c r="H7" s="14">
        <v>8.113524009857738E-2</v>
      </c>
      <c r="I7" s="15">
        <v>5.0199999999999996</v>
      </c>
      <c r="J7" s="14">
        <v>3.7317837658782937E-2</v>
      </c>
      <c r="K7" s="15">
        <v>17.335999999999999</v>
      </c>
      <c r="L7" s="14">
        <v>0.12510941480821763</v>
      </c>
      <c r="M7" s="16" t="s">
        <v>38</v>
      </c>
      <c r="N7" s="17" t="s">
        <v>38</v>
      </c>
      <c r="O7" s="16" t="s">
        <v>38</v>
      </c>
      <c r="P7" s="16" t="s">
        <v>38</v>
      </c>
      <c r="Q7" s="3"/>
    </row>
    <row r="8" spans="1:17" x14ac:dyDescent="0.3">
      <c r="A8" s="10" t="s">
        <v>5</v>
      </c>
      <c r="B8" s="10" t="s">
        <v>20</v>
      </c>
      <c r="C8" s="11">
        <v>2</v>
      </c>
      <c r="D8" s="14">
        <v>6.6711140760506993E-2</v>
      </c>
      <c r="E8" s="11">
        <v>8</v>
      </c>
      <c r="F8" s="14">
        <v>2.8227656046011081E-2</v>
      </c>
      <c r="G8" s="15">
        <v>5.585</v>
      </c>
      <c r="H8" s="14">
        <v>2.0269293073472652E-2</v>
      </c>
      <c r="I8" s="16" t="s">
        <v>38</v>
      </c>
      <c r="J8" s="19">
        <v>0</v>
      </c>
      <c r="K8" s="15">
        <v>5.585</v>
      </c>
      <c r="L8" s="14">
        <v>4.0305496175813076E-2</v>
      </c>
      <c r="M8" s="16" t="s">
        <v>38</v>
      </c>
      <c r="N8" s="17" t="s">
        <v>38</v>
      </c>
      <c r="O8" s="16" t="s">
        <v>38</v>
      </c>
      <c r="P8" s="16" t="s">
        <v>38</v>
      </c>
      <c r="Q8" s="3"/>
    </row>
    <row r="9" spans="1:17" x14ac:dyDescent="0.3">
      <c r="A9" s="10" t="s">
        <v>6</v>
      </c>
      <c r="B9" s="10" t="s">
        <v>21</v>
      </c>
      <c r="C9" s="11">
        <v>708</v>
      </c>
      <c r="D9" s="14">
        <v>23.615743829219479</v>
      </c>
      <c r="E9" s="11">
        <v>5683</v>
      </c>
      <c r="F9" s="14">
        <v>20.052221163685122</v>
      </c>
      <c r="G9" s="15">
        <v>5220.0640000000003</v>
      </c>
      <c r="H9" s="14">
        <v>18.944853550274658</v>
      </c>
      <c r="I9" s="18">
        <v>1841.02</v>
      </c>
      <c r="J9" s="19">
        <v>13.685833762265453</v>
      </c>
      <c r="K9" s="15">
        <v>3294.703</v>
      </c>
      <c r="L9" s="14">
        <v>23.777016860687532</v>
      </c>
      <c r="M9" s="20">
        <v>23.15</v>
      </c>
      <c r="N9" s="14">
        <v>16.458711030535706</v>
      </c>
      <c r="O9" s="15">
        <v>61.191000000000003</v>
      </c>
      <c r="P9" s="19">
        <v>58.467021469725481</v>
      </c>
      <c r="Q9" s="3"/>
    </row>
    <row r="10" spans="1:17" x14ac:dyDescent="0.3">
      <c r="A10" s="10" t="s">
        <v>7</v>
      </c>
      <c r="B10" s="10" t="s">
        <v>22</v>
      </c>
      <c r="C10" s="11">
        <v>348</v>
      </c>
      <c r="D10" s="14">
        <v>11.607738492328219</v>
      </c>
      <c r="E10" s="11">
        <v>3886</v>
      </c>
      <c r="F10" s="14">
        <v>13.711583924349883</v>
      </c>
      <c r="G10" s="15">
        <v>4332.28</v>
      </c>
      <c r="H10" s="14">
        <v>15.722874305522666</v>
      </c>
      <c r="I10" s="15">
        <v>2217.116</v>
      </c>
      <c r="J10" s="14">
        <v>16.481668318464184</v>
      </c>
      <c r="K10" s="15">
        <v>2103.1060000000002</v>
      </c>
      <c r="L10" s="14">
        <v>15.177570427990966</v>
      </c>
      <c r="M10" s="20">
        <v>10.539</v>
      </c>
      <c r="N10" s="14">
        <v>7.49280153567239</v>
      </c>
      <c r="O10" s="18">
        <v>1.5189999999999999</v>
      </c>
      <c r="P10" s="19">
        <v>1.4513801966386071</v>
      </c>
      <c r="Q10" s="3"/>
    </row>
    <row r="11" spans="1:17" x14ac:dyDescent="0.3">
      <c r="A11" s="10" t="s">
        <v>8</v>
      </c>
      <c r="B11" s="10" t="s">
        <v>23</v>
      </c>
      <c r="C11" s="11">
        <v>233</v>
      </c>
      <c r="D11" s="14">
        <v>7.7718478985990656</v>
      </c>
      <c r="E11" s="11">
        <v>3064</v>
      </c>
      <c r="F11" s="14">
        <v>10.811192265622244</v>
      </c>
      <c r="G11" s="15">
        <v>2058.2379999999998</v>
      </c>
      <c r="H11" s="14">
        <v>7.4698351364294009</v>
      </c>
      <c r="I11" s="15">
        <v>895.12300000000005</v>
      </c>
      <c r="J11" s="14">
        <v>6.6541941829965676</v>
      </c>
      <c r="K11" s="15">
        <v>1155.039</v>
      </c>
      <c r="L11" s="14">
        <v>8.3356168303339242</v>
      </c>
      <c r="M11" s="20">
        <v>2.5760000000000001</v>
      </c>
      <c r="N11" s="14">
        <v>1.8314315168319648</v>
      </c>
      <c r="O11" s="18">
        <v>5.5</v>
      </c>
      <c r="P11" s="19">
        <v>5.2551620023122707</v>
      </c>
      <c r="Q11" s="3"/>
    </row>
    <row r="12" spans="1:17" x14ac:dyDescent="0.3">
      <c r="A12" s="10" t="s">
        <v>9</v>
      </c>
      <c r="B12" s="10" t="s">
        <v>24</v>
      </c>
      <c r="C12" s="11">
        <v>288</v>
      </c>
      <c r="D12" s="14">
        <v>9.6064042695130087</v>
      </c>
      <c r="E12" s="11">
        <v>2320</v>
      </c>
      <c r="F12" s="14">
        <v>8.1860202533432123</v>
      </c>
      <c r="G12" s="15">
        <v>2462.7370000000001</v>
      </c>
      <c r="H12" s="14">
        <v>8.9378581944287951</v>
      </c>
      <c r="I12" s="15">
        <v>784.19799999999998</v>
      </c>
      <c r="J12" s="14">
        <v>5.8295963458849132</v>
      </c>
      <c r="K12" s="15">
        <v>1660.53</v>
      </c>
      <c r="L12" s="14">
        <v>11.983614246163455</v>
      </c>
      <c r="M12" s="20">
        <v>5.0049999999999999</v>
      </c>
      <c r="N12" s="14">
        <v>3.5583519960186272</v>
      </c>
      <c r="O12" s="18">
        <v>13.004</v>
      </c>
      <c r="P12" s="19">
        <v>12.425113941467048</v>
      </c>
      <c r="Q12" s="3"/>
    </row>
    <row r="13" spans="1:17" x14ac:dyDescent="0.3">
      <c r="A13" s="10" t="s">
        <v>10</v>
      </c>
      <c r="B13" s="10" t="s">
        <v>25</v>
      </c>
      <c r="C13" s="11">
        <v>92</v>
      </c>
      <c r="D13" s="14">
        <v>3.0687124749833221</v>
      </c>
      <c r="E13" s="11">
        <v>581</v>
      </c>
      <c r="F13" s="14">
        <v>2.0500335203415547</v>
      </c>
      <c r="G13" s="15">
        <v>340.577</v>
      </c>
      <c r="H13" s="14">
        <v>1.2360349198001961</v>
      </c>
      <c r="I13" s="15">
        <v>21.693999999999999</v>
      </c>
      <c r="J13" s="14">
        <v>0.16126955581068469</v>
      </c>
      <c r="K13" s="15">
        <v>318.88299999999998</v>
      </c>
      <c r="L13" s="14">
        <v>2.3012958884569024</v>
      </c>
      <c r="M13" s="16" t="s">
        <v>38</v>
      </c>
      <c r="N13" s="17" t="s">
        <v>38</v>
      </c>
      <c r="O13" s="16" t="s">
        <v>38</v>
      </c>
      <c r="P13" s="17" t="s">
        <v>38</v>
      </c>
      <c r="Q13" s="3"/>
    </row>
    <row r="14" spans="1:17" x14ac:dyDescent="0.3">
      <c r="A14" s="10" t="s">
        <v>11</v>
      </c>
      <c r="B14" s="10" t="s">
        <v>26</v>
      </c>
      <c r="C14" s="11">
        <v>33</v>
      </c>
      <c r="D14" s="14">
        <v>1.1007338225483656</v>
      </c>
      <c r="E14" s="11">
        <v>203</v>
      </c>
      <c r="F14" s="14">
        <v>0.71627677216753116</v>
      </c>
      <c r="G14" s="15">
        <v>241.16499999999999</v>
      </c>
      <c r="H14" s="14">
        <v>0.87524513233017587</v>
      </c>
      <c r="I14" s="15">
        <v>156.93799999999999</v>
      </c>
      <c r="J14" s="14">
        <v>1.1666507582657524</v>
      </c>
      <c r="K14" s="15">
        <v>84.227000000000004</v>
      </c>
      <c r="L14" s="14">
        <v>0.60784440938231121</v>
      </c>
      <c r="M14" s="16" t="s">
        <v>38</v>
      </c>
      <c r="N14" s="17" t="s">
        <v>38</v>
      </c>
      <c r="O14" s="16" t="s">
        <v>38</v>
      </c>
      <c r="P14" s="17" t="s">
        <v>38</v>
      </c>
      <c r="Q14" s="3"/>
    </row>
    <row r="15" spans="1:17" x14ac:dyDescent="0.3">
      <c r="A15" s="10" t="s">
        <v>12</v>
      </c>
      <c r="B15" s="10" t="s">
        <v>27</v>
      </c>
      <c r="C15" s="11">
        <v>17</v>
      </c>
      <c r="D15" s="14">
        <v>0.56704469646430955</v>
      </c>
      <c r="E15" s="11">
        <v>271</v>
      </c>
      <c r="F15" s="14">
        <v>0.95621184855862529</v>
      </c>
      <c r="G15" s="15">
        <v>135.62100000000001</v>
      </c>
      <c r="H15" s="14">
        <v>0.4922008587139543</v>
      </c>
      <c r="I15" s="15">
        <v>62.488</v>
      </c>
      <c r="J15" s="14">
        <v>0.46452530669761521</v>
      </c>
      <c r="K15" s="18">
        <v>73.132999999999996</v>
      </c>
      <c r="L15" s="19">
        <v>0.52778188931526193</v>
      </c>
      <c r="M15" s="16" t="s">
        <v>38</v>
      </c>
      <c r="N15" s="17" t="s">
        <v>38</v>
      </c>
      <c r="O15" s="16" t="s">
        <v>38</v>
      </c>
      <c r="P15" s="17" t="s">
        <v>38</v>
      </c>
      <c r="Q15" s="3"/>
    </row>
    <row r="16" spans="1:17" x14ac:dyDescent="0.3">
      <c r="A16" s="10" t="s">
        <v>13</v>
      </c>
      <c r="B16" s="10" t="s">
        <v>28</v>
      </c>
      <c r="C16" s="11">
        <v>354</v>
      </c>
      <c r="D16" s="14">
        <v>11.80787191460974</v>
      </c>
      <c r="E16" s="11">
        <v>2579</v>
      </c>
      <c r="F16" s="14">
        <v>9.0998906178328216</v>
      </c>
      <c r="G16" s="15">
        <v>4144.6149999999998</v>
      </c>
      <c r="H16" s="14">
        <v>15.041793395113851</v>
      </c>
      <c r="I16" s="15">
        <v>2230.0509999999999</v>
      </c>
      <c r="J16" s="14">
        <v>16.577824938009275</v>
      </c>
      <c r="K16" s="18">
        <v>1830.0619999999999</v>
      </c>
      <c r="L16" s="19">
        <v>13.207082711280362</v>
      </c>
      <c r="M16" s="20">
        <v>61.058</v>
      </c>
      <c r="N16" s="19">
        <v>43.409761473107963</v>
      </c>
      <c r="O16" s="18">
        <v>23.445</v>
      </c>
      <c r="P16" s="19">
        <v>22.401322389856578</v>
      </c>
      <c r="Q16" s="4"/>
    </row>
    <row r="17" spans="1:17" x14ac:dyDescent="0.3">
      <c r="A17" s="10" t="s">
        <v>14</v>
      </c>
      <c r="B17" s="10" t="s">
        <v>29</v>
      </c>
      <c r="C17" s="11">
        <v>151</v>
      </c>
      <c r="D17" s="14">
        <v>5.0366911274182788</v>
      </c>
      <c r="E17" s="11">
        <v>919</v>
      </c>
      <c r="F17" s="14">
        <v>3.2426519882855227</v>
      </c>
      <c r="G17" s="15">
        <v>463.06799999999998</v>
      </c>
      <c r="H17" s="14">
        <v>1.6805838862930769</v>
      </c>
      <c r="I17" s="15">
        <v>236.078</v>
      </c>
      <c r="J17" s="14">
        <v>1.7549642388068047</v>
      </c>
      <c r="K17" s="15">
        <v>217.57300000000001</v>
      </c>
      <c r="L17" s="14">
        <v>1.5701678996347681</v>
      </c>
      <c r="M17" s="20">
        <v>9.4169999999999998</v>
      </c>
      <c r="N17" s="14">
        <v>6.6951050442572253</v>
      </c>
      <c r="O17" s="16" t="s">
        <v>38</v>
      </c>
      <c r="P17" s="17" t="s">
        <v>38</v>
      </c>
      <c r="Q17" s="3"/>
    </row>
    <row r="18" spans="1:17" x14ac:dyDescent="0.3">
      <c r="A18" s="10" t="s">
        <v>58</v>
      </c>
      <c r="B18" s="10" t="s">
        <v>59</v>
      </c>
      <c r="C18" s="11">
        <v>3</v>
      </c>
      <c r="D18" s="25">
        <v>0.10006671114076052</v>
      </c>
      <c r="E18" s="11">
        <v>22</v>
      </c>
      <c r="F18" s="25">
        <v>7.7626054126530467E-2</v>
      </c>
      <c r="G18" s="15">
        <v>17.704999999999998</v>
      </c>
      <c r="H18" s="25">
        <v>6.4255655123694411E-2</v>
      </c>
      <c r="I18" s="18">
        <v>15.869</v>
      </c>
      <c r="J18" s="27">
        <v>0.11796748322853118</v>
      </c>
      <c r="K18" s="18">
        <v>1.8360000000000001</v>
      </c>
      <c r="L18" s="25">
        <v>1.3249935716883226E-2</v>
      </c>
      <c r="M18" s="24" t="s">
        <v>38</v>
      </c>
      <c r="N18" s="26" t="s">
        <v>38</v>
      </c>
      <c r="O18" s="16" t="s">
        <v>38</v>
      </c>
      <c r="P18" s="26" t="s">
        <v>38</v>
      </c>
      <c r="Q18" s="3"/>
    </row>
    <row r="19" spans="1:17" x14ac:dyDescent="0.3">
      <c r="A19" s="10" t="s">
        <v>15</v>
      </c>
      <c r="B19" s="10" t="s">
        <v>30</v>
      </c>
      <c r="C19" s="11">
        <v>73</v>
      </c>
      <c r="D19" s="14">
        <v>2.4349566377585057</v>
      </c>
      <c r="E19" s="11">
        <v>346</v>
      </c>
      <c r="F19" s="14">
        <v>1.220846123989979</v>
      </c>
      <c r="G19" s="15">
        <v>165.23</v>
      </c>
      <c r="H19" s="14">
        <v>0.59965896052459911</v>
      </c>
      <c r="I19" s="18">
        <v>34.533000000000001</v>
      </c>
      <c r="J19" s="19">
        <v>0.25671252746429313</v>
      </c>
      <c r="K19" s="15">
        <v>130.696</v>
      </c>
      <c r="L19" s="14">
        <v>0.94319912769813186</v>
      </c>
      <c r="M19" s="16" t="s">
        <v>38</v>
      </c>
      <c r="N19" s="17" t="s">
        <v>38</v>
      </c>
      <c r="O19" s="16" t="s">
        <v>38</v>
      </c>
      <c r="P19" s="17" t="s">
        <v>38</v>
      </c>
      <c r="Q19" s="3"/>
    </row>
    <row r="20" spans="1:17" x14ac:dyDescent="0.3">
      <c r="A20" s="10" t="s">
        <v>16</v>
      </c>
      <c r="B20" s="10" t="s">
        <v>31</v>
      </c>
      <c r="C20" s="11">
        <v>21</v>
      </c>
      <c r="D20" s="14">
        <v>0.70046697798532354</v>
      </c>
      <c r="E20" s="11">
        <v>288</v>
      </c>
      <c r="F20" s="14">
        <v>1.0161956176563989</v>
      </c>
      <c r="G20" s="15">
        <v>3018.7089999999998</v>
      </c>
      <c r="H20" s="14">
        <v>10.95561278863555</v>
      </c>
      <c r="I20" s="18">
        <v>2919.0070000000001</v>
      </c>
      <c r="J20" s="19">
        <v>21.69940823722132</v>
      </c>
      <c r="K20" s="15">
        <v>99.701999999999998</v>
      </c>
      <c r="L20" s="14">
        <v>0.7195234699589822</v>
      </c>
      <c r="M20" s="24" t="s">
        <v>38</v>
      </c>
      <c r="N20" s="17" t="s">
        <v>38</v>
      </c>
      <c r="O20" s="16" t="s">
        <v>38</v>
      </c>
      <c r="P20" s="17" t="s">
        <v>38</v>
      </c>
      <c r="Q20" s="3"/>
    </row>
    <row r="21" spans="1:17" x14ac:dyDescent="0.3">
      <c r="A21" s="10" t="s">
        <v>17</v>
      </c>
      <c r="B21" s="10" t="s">
        <v>32</v>
      </c>
      <c r="C21" s="11">
        <v>121</v>
      </c>
      <c r="D21" s="14">
        <v>4.036024016010674</v>
      </c>
      <c r="E21" s="11">
        <v>2198</v>
      </c>
      <c r="F21" s="14">
        <v>7.7555484986415442</v>
      </c>
      <c r="G21" s="15">
        <v>606.78200000000004</v>
      </c>
      <c r="H21" s="14">
        <v>2.2021561664651537</v>
      </c>
      <c r="I21" s="15">
        <v>261.08499999999998</v>
      </c>
      <c r="J21" s="14">
        <v>1.9408620807058452</v>
      </c>
      <c r="K21" s="15">
        <v>335.13299999999998</v>
      </c>
      <c r="L21" s="14">
        <v>2.4185679229881405</v>
      </c>
      <c r="M21" s="20">
        <v>10.565</v>
      </c>
      <c r="N21" s="14">
        <v>7.5112864811062527</v>
      </c>
      <c r="O21" s="16" t="s">
        <v>38</v>
      </c>
      <c r="P21" s="17" t="s">
        <v>38</v>
      </c>
      <c r="Q21" s="3"/>
    </row>
    <row r="22" spans="1:17" x14ac:dyDescent="0.3">
      <c r="A22" s="10" t="s">
        <v>18</v>
      </c>
      <c r="B22" s="10" t="s">
        <v>33</v>
      </c>
      <c r="C22" s="11">
        <v>183</v>
      </c>
      <c r="D22" s="14">
        <v>6.1040693795863907</v>
      </c>
      <c r="E22" s="11">
        <v>1620</v>
      </c>
      <c r="F22" s="14">
        <v>5.7161003493172435</v>
      </c>
      <c r="G22" s="15">
        <v>1204.3240000000001</v>
      </c>
      <c r="H22" s="14">
        <v>4.3707781757237028</v>
      </c>
      <c r="I22" s="15">
        <v>330.15300000000002</v>
      </c>
      <c r="J22" s="14">
        <v>2.4543020032988379</v>
      </c>
      <c r="K22" s="15">
        <v>869.75699999999995</v>
      </c>
      <c r="L22" s="14">
        <v>6.2768106423252741</v>
      </c>
      <c r="M22" s="20">
        <v>4.4139999999999997</v>
      </c>
      <c r="N22" s="14">
        <v>3.1381749671181258</v>
      </c>
      <c r="O22" s="16" t="s">
        <v>38</v>
      </c>
      <c r="P22" s="17" t="s">
        <v>38</v>
      </c>
      <c r="Q22" s="3"/>
    </row>
    <row r="23" spans="1:17" x14ac:dyDescent="0.3">
      <c r="A23" s="22" t="s">
        <v>36</v>
      </c>
      <c r="B23" s="10"/>
      <c r="C23" s="21">
        <v>2998</v>
      </c>
      <c r="D23" s="23">
        <v>99.999999999999986</v>
      </c>
      <c r="E23" s="21">
        <v>28341</v>
      </c>
      <c r="F23" s="23">
        <v>100</v>
      </c>
      <c r="G23" s="21">
        <v>27553.994999999995</v>
      </c>
      <c r="H23" s="23">
        <v>100.00000000000001</v>
      </c>
      <c r="I23" s="21">
        <v>13452.011999999999</v>
      </c>
      <c r="J23" s="23">
        <v>100</v>
      </c>
      <c r="K23" s="21">
        <v>13856.671</v>
      </c>
      <c r="L23" s="23">
        <v>100.00000000000001</v>
      </c>
      <c r="M23" s="21">
        <v>140.655</v>
      </c>
      <c r="N23" s="23">
        <v>100.00000000000001</v>
      </c>
      <c r="O23" s="21">
        <v>104.65900000000002</v>
      </c>
      <c r="P23" s="23">
        <v>99.999999999999986</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{F343BEB1-7B0B-42B1-9CD8-D2A283AFFB16}</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F343BEB1-7B0B-42B1-9CD8-D2A283AFFB16}">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64D5-5AC8-41EE-AAB3-334F430FAFD8}">
  <dimension ref="A1:Q27"/>
  <sheetViews>
    <sheetView view="pageLayout" zoomScale="90" zoomScaleNormal="100" zoomScalePageLayoutView="90" workbookViewId="0">
      <selection activeCell="I13" sqref="I13"/>
    </sheetView>
  </sheetViews>
  <sheetFormatPr defaultColWidth="2.6640625" defaultRowHeight="14.4" x14ac:dyDescent="0.3"/>
  <cols>
    <col min="1" max="1" width="6.33203125" customWidth="1"/>
    <col min="2" max="2" width="39" customWidth="1"/>
    <col min="3" max="6" width="10" customWidth="1"/>
    <col min="7" max="7" width="15.33203125" customWidth="1"/>
    <col min="8" max="12" width="10" customWidth="1"/>
    <col min="13" max="13" width="11.6640625" customWidth="1"/>
    <col min="14" max="16" width="10" customWidth="1"/>
  </cols>
  <sheetData>
    <row r="1" spans="1:17" ht="15.75" customHeight="1" x14ac:dyDescent="0.3">
      <c r="A1" s="28" t="s">
        <v>66</v>
      </c>
      <c r="B1" s="28"/>
      <c r="C1" s="28"/>
      <c r="D1" s="28"/>
      <c r="E1" s="28"/>
      <c r="F1" s="28"/>
      <c r="G1" s="28"/>
      <c r="H1" s="28"/>
      <c r="I1" s="28"/>
      <c r="J1" s="28"/>
      <c r="K1" s="28"/>
      <c r="L1" s="28"/>
      <c r="M1" s="28"/>
      <c r="N1" s="28"/>
      <c r="O1" s="28"/>
      <c r="P1" s="28"/>
      <c r="Q1" s="28"/>
    </row>
    <row r="2" spans="1:17" x14ac:dyDescent="0.3">
      <c r="O2" s="9" t="s">
        <v>37</v>
      </c>
      <c r="P2" s="5"/>
    </row>
    <row r="3" spans="1:17" ht="86.4"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52</v>
      </c>
      <c r="D4" s="14">
        <v>1.8</v>
      </c>
      <c r="E4" s="11">
        <v>514</v>
      </c>
      <c r="F4" s="14">
        <v>1.9</v>
      </c>
      <c r="G4" s="15">
        <v>575</v>
      </c>
      <c r="H4" s="14">
        <v>2.1</v>
      </c>
      <c r="I4" s="15">
        <v>283</v>
      </c>
      <c r="J4" s="14">
        <v>2.1</v>
      </c>
      <c r="K4" s="15">
        <v>293</v>
      </c>
      <c r="L4" s="14">
        <v>2</v>
      </c>
      <c r="M4" s="16" t="s">
        <v>38</v>
      </c>
      <c r="N4" s="17" t="s">
        <v>38</v>
      </c>
      <c r="O4" s="16" t="s">
        <v>38</v>
      </c>
      <c r="P4" s="17" t="s">
        <v>38</v>
      </c>
      <c r="Q4" s="2"/>
    </row>
    <row r="5" spans="1:17" x14ac:dyDescent="0.3">
      <c r="A5" s="10" t="s">
        <v>2</v>
      </c>
      <c r="B5" s="10" t="s">
        <v>57</v>
      </c>
      <c r="C5" s="11">
        <v>1</v>
      </c>
      <c r="D5" s="14">
        <v>0</v>
      </c>
      <c r="E5" s="11">
        <v>10</v>
      </c>
      <c r="F5" s="14">
        <v>0</v>
      </c>
      <c r="G5" s="15">
        <v>11</v>
      </c>
      <c r="H5" s="14">
        <v>0</v>
      </c>
      <c r="I5" s="15">
        <v>11</v>
      </c>
      <c r="J5" s="14">
        <v>0.1</v>
      </c>
      <c r="K5" s="16" t="s">
        <v>38</v>
      </c>
      <c r="L5" s="17" t="s">
        <v>38</v>
      </c>
      <c r="M5" s="16" t="s">
        <v>38</v>
      </c>
      <c r="N5" s="17" t="s">
        <v>38</v>
      </c>
      <c r="O5" s="16" t="s">
        <v>38</v>
      </c>
      <c r="P5" s="16" t="s">
        <v>38</v>
      </c>
      <c r="Q5" s="2"/>
    </row>
    <row r="6" spans="1:17" x14ac:dyDescent="0.3">
      <c r="A6" s="10" t="s">
        <v>3</v>
      </c>
      <c r="B6" s="10" t="s">
        <v>34</v>
      </c>
      <c r="C6" s="11">
        <v>293</v>
      </c>
      <c r="D6" s="14">
        <v>10.4</v>
      </c>
      <c r="E6" s="11">
        <v>3930</v>
      </c>
      <c r="F6" s="14">
        <v>14.2</v>
      </c>
      <c r="G6" s="15">
        <v>2792</v>
      </c>
      <c r="H6" s="14">
        <v>10</v>
      </c>
      <c r="I6" s="15">
        <v>1253</v>
      </c>
      <c r="J6" s="14">
        <v>9.4</v>
      </c>
      <c r="K6" s="18">
        <v>1516</v>
      </c>
      <c r="L6" s="19">
        <v>10.5</v>
      </c>
      <c r="M6" s="20">
        <v>23</v>
      </c>
      <c r="N6" s="19">
        <v>16.399999999999999</v>
      </c>
      <c r="O6" s="16" t="s">
        <v>38</v>
      </c>
      <c r="P6" s="16" t="s">
        <v>38</v>
      </c>
      <c r="Q6" s="3"/>
    </row>
    <row r="7" spans="1:17" x14ac:dyDescent="0.3">
      <c r="A7" s="10" t="s">
        <v>4</v>
      </c>
      <c r="B7" s="10" t="s">
        <v>19</v>
      </c>
      <c r="C7" s="11">
        <v>4</v>
      </c>
      <c r="D7" s="14">
        <v>0.1</v>
      </c>
      <c r="E7" s="11">
        <v>29</v>
      </c>
      <c r="F7" s="14">
        <v>0.1</v>
      </c>
      <c r="G7" s="15">
        <v>18</v>
      </c>
      <c r="H7" s="14">
        <v>0.1</v>
      </c>
      <c r="I7" s="15">
        <v>5</v>
      </c>
      <c r="J7" s="17" t="s">
        <v>38</v>
      </c>
      <c r="K7" s="15">
        <v>13</v>
      </c>
      <c r="L7" s="14">
        <v>0.1</v>
      </c>
      <c r="M7" s="16" t="s">
        <v>38</v>
      </c>
      <c r="N7" s="17" t="s">
        <v>38</v>
      </c>
      <c r="O7" s="16" t="s">
        <v>38</v>
      </c>
      <c r="P7" s="16" t="s">
        <v>38</v>
      </c>
      <c r="Q7" s="3"/>
    </row>
    <row r="8" spans="1:17" x14ac:dyDescent="0.3">
      <c r="A8" s="10" t="s">
        <v>5</v>
      </c>
      <c r="B8" s="10" t="s">
        <v>20</v>
      </c>
      <c r="C8" s="11">
        <v>2</v>
      </c>
      <c r="D8" s="14">
        <v>0.1</v>
      </c>
      <c r="E8" s="11">
        <v>7</v>
      </c>
      <c r="F8" s="17" t="s">
        <v>38</v>
      </c>
      <c r="G8" s="15">
        <v>5</v>
      </c>
      <c r="H8" s="17" t="s">
        <v>38</v>
      </c>
      <c r="I8" s="16" t="s">
        <v>38</v>
      </c>
      <c r="J8" s="17" t="s">
        <v>38</v>
      </c>
      <c r="K8" s="15">
        <v>5</v>
      </c>
      <c r="L8" s="17" t="s">
        <v>38</v>
      </c>
      <c r="M8" s="16" t="s">
        <v>38</v>
      </c>
      <c r="N8" s="17" t="s">
        <v>38</v>
      </c>
      <c r="O8" s="16" t="s">
        <v>38</v>
      </c>
      <c r="P8" s="16" t="s">
        <v>38</v>
      </c>
      <c r="Q8" s="3"/>
    </row>
    <row r="9" spans="1:17" x14ac:dyDescent="0.3">
      <c r="A9" s="10" t="s">
        <v>6</v>
      </c>
      <c r="B9" s="10" t="s">
        <v>21</v>
      </c>
      <c r="C9" s="11">
        <v>657</v>
      </c>
      <c r="D9" s="14">
        <v>23.3</v>
      </c>
      <c r="E9" s="11">
        <v>5593</v>
      </c>
      <c r="F9" s="14">
        <v>20.2</v>
      </c>
      <c r="G9" s="15">
        <v>5133</v>
      </c>
      <c r="H9" s="14">
        <v>18.3</v>
      </c>
      <c r="I9" s="18">
        <v>1694</v>
      </c>
      <c r="J9" s="19">
        <v>12.7</v>
      </c>
      <c r="K9" s="15">
        <v>3355</v>
      </c>
      <c r="L9" s="14">
        <v>23.3</v>
      </c>
      <c r="M9" s="20">
        <v>24</v>
      </c>
      <c r="N9" s="14">
        <v>16.8</v>
      </c>
      <c r="O9" s="15">
        <v>61</v>
      </c>
      <c r="P9" s="19">
        <v>59.4</v>
      </c>
      <c r="Q9" s="3"/>
    </row>
    <row r="10" spans="1:17" x14ac:dyDescent="0.3">
      <c r="A10" s="10" t="s">
        <v>7</v>
      </c>
      <c r="B10" s="10" t="s">
        <v>22</v>
      </c>
      <c r="C10" s="11">
        <v>331</v>
      </c>
      <c r="D10" s="14">
        <v>11.7</v>
      </c>
      <c r="E10" s="11">
        <v>3634</v>
      </c>
      <c r="F10" s="14">
        <v>13.1</v>
      </c>
      <c r="G10" s="15">
        <v>4277</v>
      </c>
      <c r="H10" s="14">
        <v>15.3</v>
      </c>
      <c r="I10" s="15">
        <v>2027</v>
      </c>
      <c r="J10" s="14">
        <v>15.2</v>
      </c>
      <c r="K10" s="15">
        <v>2245</v>
      </c>
      <c r="L10" s="14">
        <v>15.6</v>
      </c>
      <c r="M10" s="24" t="s">
        <v>38</v>
      </c>
      <c r="N10" s="14">
        <v>0.2</v>
      </c>
      <c r="O10" s="18">
        <v>5</v>
      </c>
      <c r="P10" s="19">
        <v>4.8</v>
      </c>
      <c r="Q10" s="3"/>
    </row>
    <row r="11" spans="1:17" x14ac:dyDescent="0.3">
      <c r="A11" s="10" t="s">
        <v>8</v>
      </c>
      <c r="B11" s="10" t="s">
        <v>23</v>
      </c>
      <c r="C11" s="11">
        <v>223</v>
      </c>
      <c r="D11" s="14">
        <v>7.9</v>
      </c>
      <c r="E11" s="11">
        <v>3001</v>
      </c>
      <c r="F11" s="14">
        <v>10.9</v>
      </c>
      <c r="G11" s="15">
        <v>2159</v>
      </c>
      <c r="H11" s="14">
        <v>7.7</v>
      </c>
      <c r="I11" s="15">
        <v>959</v>
      </c>
      <c r="J11" s="14">
        <v>7.2</v>
      </c>
      <c r="K11" s="15">
        <v>1192</v>
      </c>
      <c r="L11" s="14">
        <v>8.3000000000000007</v>
      </c>
      <c r="M11" s="20">
        <v>3</v>
      </c>
      <c r="N11" s="14">
        <v>2.1</v>
      </c>
      <c r="O11" s="18">
        <v>6</v>
      </c>
      <c r="P11" s="19">
        <v>5.4</v>
      </c>
      <c r="Q11" s="3"/>
    </row>
    <row r="12" spans="1:17" x14ac:dyDescent="0.3">
      <c r="A12" s="10" t="s">
        <v>9</v>
      </c>
      <c r="B12" s="10" t="s">
        <v>24</v>
      </c>
      <c r="C12" s="11">
        <v>269</v>
      </c>
      <c r="D12" s="14">
        <v>9.5</v>
      </c>
      <c r="E12" s="11">
        <v>2366</v>
      </c>
      <c r="F12" s="14">
        <v>8.6</v>
      </c>
      <c r="G12" s="15">
        <v>2459</v>
      </c>
      <c r="H12" s="14">
        <v>8.8000000000000007</v>
      </c>
      <c r="I12" s="15">
        <v>813</v>
      </c>
      <c r="J12" s="14">
        <v>6.1</v>
      </c>
      <c r="K12" s="15">
        <v>1632</v>
      </c>
      <c r="L12" s="14">
        <v>11.3</v>
      </c>
      <c r="M12" s="20">
        <v>5</v>
      </c>
      <c r="N12" s="14">
        <v>3.9</v>
      </c>
      <c r="O12" s="18">
        <v>8</v>
      </c>
      <c r="P12" s="19">
        <v>7.5</v>
      </c>
      <c r="Q12" s="3"/>
    </row>
    <row r="13" spans="1:17" x14ac:dyDescent="0.3">
      <c r="A13" s="10" t="s">
        <v>10</v>
      </c>
      <c r="B13" s="10" t="s">
        <v>25</v>
      </c>
      <c r="C13" s="11">
        <v>92</v>
      </c>
      <c r="D13" s="14">
        <v>3.3</v>
      </c>
      <c r="E13" s="11">
        <v>598</v>
      </c>
      <c r="F13" s="14">
        <v>2.2000000000000002</v>
      </c>
      <c r="G13" s="15">
        <v>341</v>
      </c>
      <c r="H13" s="14">
        <v>1.2</v>
      </c>
      <c r="I13" s="15">
        <v>25</v>
      </c>
      <c r="J13" s="14">
        <v>0.2</v>
      </c>
      <c r="K13" s="15">
        <v>316</v>
      </c>
      <c r="L13" s="14">
        <v>2.2000000000000002</v>
      </c>
      <c r="M13" s="16" t="s">
        <v>38</v>
      </c>
      <c r="N13" s="17" t="s">
        <v>38</v>
      </c>
      <c r="O13" s="16" t="s">
        <v>38</v>
      </c>
      <c r="P13" s="17" t="s">
        <v>38</v>
      </c>
      <c r="Q13" s="3"/>
    </row>
    <row r="14" spans="1:17" x14ac:dyDescent="0.3">
      <c r="A14" s="10" t="s">
        <v>11</v>
      </c>
      <c r="B14" s="10" t="s">
        <v>26</v>
      </c>
      <c r="C14" s="11">
        <v>29</v>
      </c>
      <c r="D14" s="14">
        <v>1</v>
      </c>
      <c r="E14" s="11">
        <v>161</v>
      </c>
      <c r="F14" s="14">
        <v>0.6</v>
      </c>
      <c r="G14" s="15">
        <v>185</v>
      </c>
      <c r="H14" s="14">
        <v>0.7</v>
      </c>
      <c r="I14" s="15">
        <v>129</v>
      </c>
      <c r="J14" s="14">
        <v>1</v>
      </c>
      <c r="K14" s="15">
        <v>56</v>
      </c>
      <c r="L14" s="14">
        <v>0.4</v>
      </c>
      <c r="M14" s="16" t="s">
        <v>38</v>
      </c>
      <c r="N14" s="17" t="s">
        <v>38</v>
      </c>
      <c r="O14" s="16" t="s">
        <v>38</v>
      </c>
      <c r="P14" s="17" t="s">
        <v>38</v>
      </c>
      <c r="Q14" s="3"/>
    </row>
    <row r="15" spans="1:17" x14ac:dyDescent="0.3">
      <c r="A15" s="10" t="s">
        <v>12</v>
      </c>
      <c r="B15" s="10" t="s">
        <v>27</v>
      </c>
      <c r="C15" s="11">
        <v>17</v>
      </c>
      <c r="D15" s="14">
        <v>0.6</v>
      </c>
      <c r="E15" s="11">
        <v>267</v>
      </c>
      <c r="F15" s="14">
        <v>1</v>
      </c>
      <c r="G15" s="15">
        <v>151</v>
      </c>
      <c r="H15" s="14">
        <v>0.5</v>
      </c>
      <c r="I15" s="15">
        <v>62</v>
      </c>
      <c r="J15" s="14">
        <v>0.5</v>
      </c>
      <c r="K15" s="18">
        <v>88</v>
      </c>
      <c r="L15" s="19">
        <v>0.6</v>
      </c>
      <c r="M15" s="16" t="s">
        <v>38</v>
      </c>
      <c r="N15" s="17" t="s">
        <v>38</v>
      </c>
      <c r="O15" s="16" t="s">
        <v>38</v>
      </c>
      <c r="P15" s="17" t="s">
        <v>38</v>
      </c>
      <c r="Q15" s="3"/>
    </row>
    <row r="16" spans="1:17" x14ac:dyDescent="0.3">
      <c r="A16" s="10" t="s">
        <v>13</v>
      </c>
      <c r="B16" s="10" t="s">
        <v>28</v>
      </c>
      <c r="C16" s="11">
        <v>326</v>
      </c>
      <c r="D16" s="14">
        <v>11.5</v>
      </c>
      <c r="E16" s="11">
        <v>2238</v>
      </c>
      <c r="F16" s="14">
        <v>8.1</v>
      </c>
      <c r="G16" s="15">
        <v>4234</v>
      </c>
      <c r="H16" s="14">
        <v>15.1</v>
      </c>
      <c r="I16" s="15">
        <v>2254</v>
      </c>
      <c r="J16" s="14">
        <v>16.899999999999999</v>
      </c>
      <c r="K16" s="18">
        <v>1896</v>
      </c>
      <c r="L16" s="19">
        <v>13.1</v>
      </c>
      <c r="M16" s="20">
        <v>61</v>
      </c>
      <c r="N16" s="19">
        <v>43.5</v>
      </c>
      <c r="O16" s="18">
        <v>23</v>
      </c>
      <c r="P16" s="19">
        <v>22.8</v>
      </c>
      <c r="Q16" s="4"/>
    </row>
    <row r="17" spans="1:17" x14ac:dyDescent="0.3">
      <c r="A17" s="10" t="s">
        <v>14</v>
      </c>
      <c r="B17" s="10" t="s">
        <v>29</v>
      </c>
      <c r="C17" s="11">
        <v>144</v>
      </c>
      <c r="D17" s="14">
        <v>5.0999999999999996</v>
      </c>
      <c r="E17" s="11">
        <v>887</v>
      </c>
      <c r="F17" s="14">
        <v>3.2</v>
      </c>
      <c r="G17" s="15">
        <v>585</v>
      </c>
      <c r="H17" s="14">
        <v>2.1</v>
      </c>
      <c r="I17" s="15">
        <v>225</v>
      </c>
      <c r="J17" s="14">
        <v>1.7</v>
      </c>
      <c r="K17" s="15">
        <v>350</v>
      </c>
      <c r="L17" s="14">
        <v>2.4</v>
      </c>
      <c r="M17" s="20">
        <v>9</v>
      </c>
      <c r="N17" s="14">
        <v>6.7</v>
      </c>
      <c r="O17" s="16" t="s">
        <v>38</v>
      </c>
      <c r="P17" s="17" t="s">
        <v>38</v>
      </c>
      <c r="Q17" s="3"/>
    </row>
    <row r="18" spans="1:17" x14ac:dyDescent="0.3">
      <c r="A18" s="10" t="s">
        <v>58</v>
      </c>
      <c r="B18" s="10" t="s">
        <v>59</v>
      </c>
      <c r="C18" s="11">
        <v>3</v>
      </c>
      <c r="D18" s="25">
        <v>0.1</v>
      </c>
      <c r="E18" s="11">
        <v>23</v>
      </c>
      <c r="F18" s="25">
        <v>0.1</v>
      </c>
      <c r="G18" s="15">
        <v>18</v>
      </c>
      <c r="H18" s="25">
        <v>0.1</v>
      </c>
      <c r="I18" s="18">
        <v>16</v>
      </c>
      <c r="J18" s="27">
        <v>0.1</v>
      </c>
      <c r="K18" s="18">
        <v>2</v>
      </c>
      <c r="L18" s="26" t="s">
        <v>38</v>
      </c>
      <c r="M18" s="24" t="s">
        <v>38</v>
      </c>
      <c r="N18" s="26" t="s">
        <v>38</v>
      </c>
      <c r="O18" s="16" t="s">
        <v>38</v>
      </c>
      <c r="P18" s="26" t="s">
        <v>38</v>
      </c>
      <c r="Q18" s="3"/>
    </row>
    <row r="19" spans="1:17" x14ac:dyDescent="0.3">
      <c r="A19" s="10" t="s">
        <v>15</v>
      </c>
      <c r="B19" s="10" t="s">
        <v>30</v>
      </c>
      <c r="C19" s="11">
        <v>66</v>
      </c>
      <c r="D19" s="14">
        <v>2.2999999999999998</v>
      </c>
      <c r="E19" s="11">
        <v>301</v>
      </c>
      <c r="F19" s="14">
        <v>1.1000000000000001</v>
      </c>
      <c r="G19" s="15">
        <v>152</v>
      </c>
      <c r="H19" s="14">
        <v>0.5</v>
      </c>
      <c r="I19" s="18">
        <v>35</v>
      </c>
      <c r="J19" s="19">
        <v>0.3</v>
      </c>
      <c r="K19" s="15">
        <v>117</v>
      </c>
      <c r="L19" s="14">
        <v>0.8</v>
      </c>
      <c r="M19" s="16" t="s">
        <v>38</v>
      </c>
      <c r="N19" s="17" t="s">
        <v>38</v>
      </c>
      <c r="O19" s="16" t="s">
        <v>38</v>
      </c>
      <c r="P19" s="17" t="s">
        <v>38</v>
      </c>
      <c r="Q19" s="3"/>
    </row>
    <row r="20" spans="1:17" x14ac:dyDescent="0.3">
      <c r="A20" s="10" t="s">
        <v>16</v>
      </c>
      <c r="B20" s="10" t="s">
        <v>31</v>
      </c>
      <c r="C20" s="11">
        <v>27</v>
      </c>
      <c r="D20" s="14">
        <v>1</v>
      </c>
      <c r="E20" s="11">
        <v>307</v>
      </c>
      <c r="F20" s="14">
        <v>1.1000000000000001</v>
      </c>
      <c r="G20" s="15">
        <v>3017</v>
      </c>
      <c r="H20" s="14">
        <v>10.8</v>
      </c>
      <c r="I20" s="18">
        <v>2918</v>
      </c>
      <c r="J20" s="19">
        <v>21.9</v>
      </c>
      <c r="K20" s="15">
        <v>99</v>
      </c>
      <c r="L20" s="14">
        <v>0.7</v>
      </c>
      <c r="M20" s="24" t="s">
        <v>38</v>
      </c>
      <c r="N20" s="17" t="s">
        <v>38</v>
      </c>
      <c r="O20" s="16" t="s">
        <v>38</v>
      </c>
      <c r="P20" s="17" t="s">
        <v>38</v>
      </c>
      <c r="Q20" s="3"/>
    </row>
    <row r="21" spans="1:17" x14ac:dyDescent="0.3">
      <c r="A21" s="10" t="s">
        <v>17</v>
      </c>
      <c r="B21" s="10" t="s">
        <v>32</v>
      </c>
      <c r="C21" s="11">
        <v>114</v>
      </c>
      <c r="D21" s="14">
        <v>4</v>
      </c>
      <c r="E21" s="11">
        <v>2139</v>
      </c>
      <c r="F21" s="14">
        <v>7.7</v>
      </c>
      <c r="G21" s="15">
        <v>623</v>
      </c>
      <c r="H21" s="14">
        <v>2.2000000000000002</v>
      </c>
      <c r="I21" s="15">
        <v>250</v>
      </c>
      <c r="J21" s="14">
        <v>1.9</v>
      </c>
      <c r="K21" s="15">
        <v>363</v>
      </c>
      <c r="L21" s="14">
        <v>2.5</v>
      </c>
      <c r="M21" s="20">
        <v>10</v>
      </c>
      <c r="N21" s="14">
        <v>7.4</v>
      </c>
      <c r="O21" s="16" t="s">
        <v>38</v>
      </c>
      <c r="P21" s="17" t="s">
        <v>38</v>
      </c>
      <c r="Q21" s="3"/>
    </row>
    <row r="22" spans="1:17" x14ac:dyDescent="0.3">
      <c r="A22" s="10" t="s">
        <v>18</v>
      </c>
      <c r="B22" s="10" t="s">
        <v>33</v>
      </c>
      <c r="C22" s="11">
        <v>175</v>
      </c>
      <c r="D22" s="14">
        <v>6.2</v>
      </c>
      <c r="E22" s="11">
        <v>1648</v>
      </c>
      <c r="F22" s="14">
        <v>6</v>
      </c>
      <c r="G22" s="15">
        <v>1243</v>
      </c>
      <c r="H22" s="14">
        <v>4.4000000000000004</v>
      </c>
      <c r="I22" s="15">
        <v>349</v>
      </c>
      <c r="J22" s="14">
        <v>2.6</v>
      </c>
      <c r="K22" s="15">
        <v>890</v>
      </c>
      <c r="L22" s="14">
        <v>6.2</v>
      </c>
      <c r="M22" s="20">
        <v>4</v>
      </c>
      <c r="N22" s="14">
        <v>3</v>
      </c>
      <c r="O22" s="16" t="s">
        <v>38</v>
      </c>
      <c r="P22" s="17" t="s">
        <v>38</v>
      </c>
      <c r="Q22" s="3"/>
    </row>
    <row r="23" spans="1:17" x14ac:dyDescent="0.3">
      <c r="A23" s="22" t="s">
        <v>36</v>
      </c>
      <c r="B23" s="10"/>
      <c r="C23" s="21">
        <v>2825</v>
      </c>
      <c r="D23" s="23">
        <v>100</v>
      </c>
      <c r="E23" s="21">
        <v>27653</v>
      </c>
      <c r="F23" s="23">
        <v>100</v>
      </c>
      <c r="G23" s="21">
        <v>27980</v>
      </c>
      <c r="H23" s="23">
        <v>100</v>
      </c>
      <c r="I23" s="21">
        <v>13310</v>
      </c>
      <c r="J23" s="23">
        <v>100</v>
      </c>
      <c r="K23" s="21">
        <v>14427</v>
      </c>
      <c r="L23" s="23">
        <v>100</v>
      </c>
      <c r="M23" s="21">
        <v>140</v>
      </c>
      <c r="N23" s="23">
        <v>100</v>
      </c>
      <c r="O23" s="21">
        <v>102</v>
      </c>
      <c r="P23" s="23">
        <v>100</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{BC0575DC-9EA7-429E-9C8E-1AFF38FAB406}</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BC0575DC-9EA7-429E-9C8E-1AFF38FAB406}">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03E0A-DDB4-4959-A7B9-BF065200F0ED}">
  <dimension ref="A1:Q27"/>
  <sheetViews>
    <sheetView view="pageLayout" zoomScale="90" zoomScaleNormal="100" zoomScalePageLayoutView="90" workbookViewId="0">
      <selection activeCell="P29" sqref="P29"/>
    </sheetView>
  </sheetViews>
  <sheetFormatPr defaultColWidth="2.6640625" defaultRowHeight="14.4" x14ac:dyDescent="0.3"/>
  <cols>
    <col min="1" max="1" width="6.33203125" customWidth="1"/>
    <col min="2" max="2" width="39" customWidth="1"/>
    <col min="3" max="6" width="10" customWidth="1"/>
    <col min="7" max="7" width="15.33203125" customWidth="1"/>
    <col min="8" max="12" width="10" customWidth="1"/>
    <col min="13" max="13" width="11.6640625" customWidth="1"/>
    <col min="14" max="16" width="10" customWidth="1"/>
  </cols>
  <sheetData>
    <row r="1" spans="1:17" ht="15.75" customHeight="1" x14ac:dyDescent="0.3">
      <c r="A1" s="28" t="s">
        <v>67</v>
      </c>
      <c r="B1" s="28"/>
      <c r="C1" s="28"/>
      <c r="D1" s="28"/>
      <c r="E1" s="28"/>
      <c r="F1" s="28"/>
      <c r="G1" s="28"/>
      <c r="H1" s="28"/>
      <c r="I1" s="28"/>
      <c r="J1" s="28"/>
      <c r="K1" s="28"/>
      <c r="L1" s="28"/>
      <c r="M1" s="28"/>
      <c r="N1" s="28"/>
      <c r="O1" s="28"/>
      <c r="P1" s="28"/>
      <c r="Q1" s="28"/>
    </row>
    <row r="2" spans="1:17" x14ac:dyDescent="0.3">
      <c r="O2" s="9" t="s">
        <v>37</v>
      </c>
      <c r="P2" s="5"/>
    </row>
    <row r="3" spans="1:17" ht="86.4"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51</v>
      </c>
      <c r="D4" s="14">
        <v>1.7702186740715029</v>
      </c>
      <c r="E4" s="11">
        <v>608</v>
      </c>
      <c r="F4" s="14">
        <v>2.1832022693813062</v>
      </c>
      <c r="G4" s="15">
        <v>565.95220999999992</v>
      </c>
      <c r="H4" s="14">
        <v>2.0445133612324331</v>
      </c>
      <c r="I4" s="15">
        <v>257.31913000000003</v>
      </c>
      <c r="J4" s="14">
        <v>2.0031593803915007</v>
      </c>
      <c r="K4" s="15">
        <v>298.66611</v>
      </c>
      <c r="L4" s="14">
        <v>2.046856507657119</v>
      </c>
      <c r="M4" s="16" t="s">
        <v>38</v>
      </c>
      <c r="N4" s="17" t="s">
        <v>38</v>
      </c>
      <c r="O4" s="16">
        <v>9.9669799999999995</v>
      </c>
      <c r="P4" s="17">
        <v>8.7706030829079289</v>
      </c>
      <c r="Q4" s="2"/>
    </row>
    <row r="5" spans="1:17" x14ac:dyDescent="0.3">
      <c r="A5" s="10" t="s">
        <v>2</v>
      </c>
      <c r="B5" s="10" t="s">
        <v>57</v>
      </c>
      <c r="C5" s="11">
        <v>1</v>
      </c>
      <c r="D5" s="14">
        <v>3.4710170079833388E-2</v>
      </c>
      <c r="E5" s="11">
        <v>10</v>
      </c>
      <c r="F5" s="14">
        <v>3.5907932062192539E-2</v>
      </c>
      <c r="G5" s="15">
        <v>10.88039</v>
      </c>
      <c r="H5" s="14">
        <v>3.9305620399326217E-2</v>
      </c>
      <c r="I5" s="15">
        <v>10.88039</v>
      </c>
      <c r="J5" s="14">
        <v>8.4700874322161279E-2</v>
      </c>
      <c r="K5" s="16" t="s">
        <v>38</v>
      </c>
      <c r="L5" s="17" t="s">
        <v>38</v>
      </c>
      <c r="M5" s="16" t="s">
        <v>38</v>
      </c>
      <c r="N5" s="17" t="s">
        <v>38</v>
      </c>
      <c r="O5" s="16" t="s">
        <v>38</v>
      </c>
      <c r="P5" s="16" t="s">
        <v>38</v>
      </c>
      <c r="Q5" s="2"/>
    </row>
    <row r="6" spans="1:17" x14ac:dyDescent="0.3">
      <c r="A6" s="10" t="s">
        <v>3</v>
      </c>
      <c r="B6" s="10" t="s">
        <v>34</v>
      </c>
      <c r="C6" s="11">
        <v>302</v>
      </c>
      <c r="D6" s="14">
        <v>10.482471364109685</v>
      </c>
      <c r="E6" s="11">
        <v>4239</v>
      </c>
      <c r="F6" s="14">
        <v>15.221372401163416</v>
      </c>
      <c r="G6" s="15">
        <v>2785.7690899999993</v>
      </c>
      <c r="H6" s="14">
        <v>10.063644995419871</v>
      </c>
      <c r="I6" s="15">
        <v>1207.10725</v>
      </c>
      <c r="J6" s="14">
        <v>9.3970013460565038</v>
      </c>
      <c r="K6" s="18">
        <v>1564.2150300000001</v>
      </c>
      <c r="L6" s="19">
        <v>10.720077057054032</v>
      </c>
      <c r="M6" s="20">
        <v>14.44684</v>
      </c>
      <c r="N6" s="19">
        <v>11.048907578501112</v>
      </c>
      <c r="O6" s="16" t="s">
        <v>38</v>
      </c>
      <c r="P6" s="16" t="s">
        <v>38</v>
      </c>
      <c r="Q6" s="3"/>
    </row>
    <row r="7" spans="1:17" x14ac:dyDescent="0.3">
      <c r="A7" s="10" t="s">
        <v>4</v>
      </c>
      <c r="B7" s="10" t="s">
        <v>19</v>
      </c>
      <c r="C7" s="11">
        <v>4</v>
      </c>
      <c r="D7" s="14">
        <v>0.13884068031933355</v>
      </c>
      <c r="E7" s="11">
        <v>27</v>
      </c>
      <c r="F7" s="14">
        <v>9.6951416567919849E-2</v>
      </c>
      <c r="G7" s="15">
        <v>17.910740000000001</v>
      </c>
      <c r="H7" s="14">
        <v>6.4702896450497469E-2</v>
      </c>
      <c r="I7" s="15">
        <v>4.83256</v>
      </c>
      <c r="J7" s="19">
        <v>3.762016409469731E-2</v>
      </c>
      <c r="K7" s="15">
        <v>13.07818</v>
      </c>
      <c r="L7" s="14">
        <v>8.9629043754951579E-2</v>
      </c>
      <c r="M7" s="16" t="s">
        <v>38</v>
      </c>
      <c r="N7" s="17" t="s">
        <v>38</v>
      </c>
      <c r="O7" s="16" t="s">
        <v>38</v>
      </c>
      <c r="P7" s="16" t="s">
        <v>38</v>
      </c>
      <c r="Q7" s="3"/>
    </row>
    <row r="8" spans="1:17" x14ac:dyDescent="0.3">
      <c r="A8" s="10" t="s">
        <v>5</v>
      </c>
      <c r="B8" s="10" t="s">
        <v>20</v>
      </c>
      <c r="C8" s="11">
        <v>3</v>
      </c>
      <c r="D8" s="14">
        <v>0.10413051023950018</v>
      </c>
      <c r="E8" s="11">
        <v>7</v>
      </c>
      <c r="F8" s="19">
        <v>2.5135552443534777E-2</v>
      </c>
      <c r="G8" s="15">
        <v>4.8381800000000004</v>
      </c>
      <c r="H8" s="19">
        <v>1.7478019308463405E-2</v>
      </c>
      <c r="I8" s="16" t="s">
        <v>38</v>
      </c>
      <c r="J8" s="17" t="s">
        <v>38</v>
      </c>
      <c r="K8" s="15">
        <v>4.8381800000000004</v>
      </c>
      <c r="L8" s="19">
        <v>3.3157629495413864E-2</v>
      </c>
      <c r="M8" s="16" t="s">
        <v>38</v>
      </c>
      <c r="N8" s="17" t="s">
        <v>38</v>
      </c>
      <c r="O8" s="16" t="s">
        <v>38</v>
      </c>
      <c r="P8" s="16" t="s">
        <v>38</v>
      </c>
      <c r="Q8" s="3"/>
    </row>
    <row r="9" spans="1:17" x14ac:dyDescent="0.3">
      <c r="A9" s="10" t="s">
        <v>6</v>
      </c>
      <c r="B9" s="10" t="s">
        <v>21</v>
      </c>
      <c r="C9" s="11">
        <v>679</v>
      </c>
      <c r="D9" s="14">
        <v>23.568205484206871</v>
      </c>
      <c r="E9" s="11">
        <v>5602</v>
      </c>
      <c r="F9" s="14">
        <v>20.115623541240261</v>
      </c>
      <c r="G9" s="15">
        <v>5072.818290000002</v>
      </c>
      <c r="H9" s="14">
        <v>18.325654692662599</v>
      </c>
      <c r="I9" s="18">
        <v>1630.6186400000008</v>
      </c>
      <c r="J9" s="19">
        <v>12.693922230178661</v>
      </c>
      <c r="K9" s="15">
        <v>3348.4485800000016</v>
      </c>
      <c r="L9" s="14">
        <v>22.948012971837493</v>
      </c>
      <c r="M9" s="20">
        <v>23.343139999999998</v>
      </c>
      <c r="N9" s="14">
        <v>17.852775863234619</v>
      </c>
      <c r="O9" s="15">
        <v>70.407899999999998</v>
      </c>
      <c r="P9" s="19">
        <v>61.956555024799201</v>
      </c>
      <c r="Q9" s="3"/>
    </row>
    <row r="10" spans="1:17" x14ac:dyDescent="0.3">
      <c r="A10" s="10" t="s">
        <v>7</v>
      </c>
      <c r="B10" s="10" t="s">
        <v>22</v>
      </c>
      <c r="C10" s="11">
        <v>340</v>
      </c>
      <c r="D10" s="14">
        <v>11.801457827143352</v>
      </c>
      <c r="E10" s="11">
        <v>3628</v>
      </c>
      <c r="F10" s="14">
        <v>13.027397752163452</v>
      </c>
      <c r="G10" s="15">
        <v>3968.5027100000016</v>
      </c>
      <c r="H10" s="14">
        <v>14.336293191048982</v>
      </c>
      <c r="I10" s="15">
        <v>1830.5241299999996</v>
      </c>
      <c r="J10" s="14">
        <v>14.25013205214276</v>
      </c>
      <c r="K10" s="15">
        <v>2129.9580400000009</v>
      </c>
      <c r="L10" s="14">
        <v>14.59729888741178</v>
      </c>
      <c r="M10" s="20">
        <v>0.63427</v>
      </c>
      <c r="N10" s="14">
        <v>0.48508813067881285</v>
      </c>
      <c r="O10" s="18">
        <v>7.3862500000000004</v>
      </c>
      <c r="P10" s="19">
        <v>6.4996485415972236</v>
      </c>
      <c r="Q10" s="3"/>
    </row>
    <row r="11" spans="1:17" x14ac:dyDescent="0.3">
      <c r="A11" s="10" t="s">
        <v>8</v>
      </c>
      <c r="B11" s="10" t="s">
        <v>23</v>
      </c>
      <c r="C11" s="11">
        <v>216</v>
      </c>
      <c r="D11" s="14">
        <v>7.4973967372440127</v>
      </c>
      <c r="E11" s="11">
        <v>2604</v>
      </c>
      <c r="F11" s="14">
        <v>9.3504255089949382</v>
      </c>
      <c r="G11" s="15">
        <v>2090.3374399999998</v>
      </c>
      <c r="H11" s="14">
        <v>7.5513846399935431</v>
      </c>
      <c r="I11" s="15">
        <v>982.13053000000014</v>
      </c>
      <c r="J11" s="14">
        <v>7.6456188233590572</v>
      </c>
      <c r="K11" s="15">
        <v>1106.2075500000005</v>
      </c>
      <c r="L11" s="14">
        <v>7.5812020404221263</v>
      </c>
      <c r="M11" s="20">
        <v>1.99935</v>
      </c>
      <c r="N11" s="14">
        <v>1.5290979457844205</v>
      </c>
      <c r="O11" s="16" t="s">
        <v>38</v>
      </c>
      <c r="P11" s="17" t="s">
        <v>38</v>
      </c>
      <c r="Q11" s="3"/>
    </row>
    <row r="12" spans="1:17" x14ac:dyDescent="0.3">
      <c r="A12" s="10" t="s">
        <v>9</v>
      </c>
      <c r="B12" s="10" t="s">
        <v>24</v>
      </c>
      <c r="C12" s="11">
        <v>269</v>
      </c>
      <c r="D12" s="14">
        <v>9.3370357514751827</v>
      </c>
      <c r="E12" s="11">
        <v>2449</v>
      </c>
      <c r="F12" s="14">
        <v>8.7938525620309527</v>
      </c>
      <c r="G12" s="15">
        <v>2312.8127100000006</v>
      </c>
      <c r="H12" s="14">
        <v>8.3550808779829566</v>
      </c>
      <c r="I12" s="15">
        <v>755.04079999999988</v>
      </c>
      <c r="J12" s="14">
        <v>5.8777870930089913</v>
      </c>
      <c r="K12" s="15">
        <v>1550.2317899999996</v>
      </c>
      <c r="L12" s="14">
        <v>10.624245341188674</v>
      </c>
      <c r="M12" s="20">
        <v>4.8545200000000008</v>
      </c>
      <c r="N12" s="14">
        <v>3.7127249154822248</v>
      </c>
      <c r="O12" s="18">
        <v>2.6855799999999999</v>
      </c>
      <c r="P12" s="19">
        <v>2.3632189717844194</v>
      </c>
      <c r="Q12" s="3"/>
    </row>
    <row r="13" spans="1:17" x14ac:dyDescent="0.3">
      <c r="A13" s="10" t="s">
        <v>10</v>
      </c>
      <c r="B13" s="10" t="s">
        <v>25</v>
      </c>
      <c r="C13" s="11">
        <v>92</v>
      </c>
      <c r="D13" s="14">
        <v>3.1933356473446723</v>
      </c>
      <c r="E13" s="11">
        <v>670</v>
      </c>
      <c r="F13" s="14">
        <v>2.4058314481669001</v>
      </c>
      <c r="G13" s="15">
        <v>328.87995000000001</v>
      </c>
      <c r="H13" s="14">
        <v>1.1880852130897317</v>
      </c>
      <c r="I13" s="15">
        <v>22.138730000000002</v>
      </c>
      <c r="J13" s="14">
        <v>0.17234398650988261</v>
      </c>
      <c r="K13" s="15">
        <v>306.74119999999999</v>
      </c>
      <c r="L13" s="14">
        <v>2.102197739765499</v>
      </c>
      <c r="M13" s="16" t="s">
        <v>38</v>
      </c>
      <c r="N13" s="17" t="s">
        <v>38</v>
      </c>
      <c r="O13" s="16" t="s">
        <v>38</v>
      </c>
      <c r="P13" s="17" t="s">
        <v>38</v>
      </c>
      <c r="Q13" s="3"/>
    </row>
    <row r="14" spans="1:17" x14ac:dyDescent="0.3">
      <c r="A14" s="10" t="s">
        <v>11</v>
      </c>
      <c r="B14" s="10" t="s">
        <v>26</v>
      </c>
      <c r="C14" s="11">
        <v>33</v>
      </c>
      <c r="D14" s="14">
        <v>1.1454356126345018</v>
      </c>
      <c r="E14" s="11">
        <v>170</v>
      </c>
      <c r="F14" s="14">
        <v>0.61043484505727319</v>
      </c>
      <c r="G14" s="15">
        <v>186.71973000000003</v>
      </c>
      <c r="H14" s="14">
        <v>0.67452865462034772</v>
      </c>
      <c r="I14" s="15">
        <v>123.05767000000002</v>
      </c>
      <c r="J14" s="14">
        <v>0.95797046255216933</v>
      </c>
      <c r="K14" s="15">
        <v>63.662060000000011</v>
      </c>
      <c r="L14" s="14">
        <v>0.43629691297033335</v>
      </c>
      <c r="M14" s="16" t="s">
        <v>38</v>
      </c>
      <c r="N14" s="17" t="s">
        <v>38</v>
      </c>
      <c r="O14" s="16" t="s">
        <v>38</v>
      </c>
      <c r="P14" s="17" t="s">
        <v>38</v>
      </c>
      <c r="Q14" s="3"/>
    </row>
    <row r="15" spans="1:17" x14ac:dyDescent="0.3">
      <c r="A15" s="10" t="s">
        <v>12</v>
      </c>
      <c r="B15" s="10" t="s">
        <v>27</v>
      </c>
      <c r="C15" s="11">
        <v>13</v>
      </c>
      <c r="D15" s="14">
        <v>0.45123221103783412</v>
      </c>
      <c r="E15" s="11">
        <v>253</v>
      </c>
      <c r="F15" s="14">
        <v>0.90847068117347118</v>
      </c>
      <c r="G15" s="15">
        <v>143.72357000000002</v>
      </c>
      <c r="H15" s="14">
        <v>0.51920419073727975</v>
      </c>
      <c r="I15" s="15">
        <v>60.58811</v>
      </c>
      <c r="J15" s="14">
        <v>0.47166194323248367</v>
      </c>
      <c r="K15" s="18">
        <v>83.135459999999995</v>
      </c>
      <c r="L15" s="19">
        <v>0.56975449045111981</v>
      </c>
      <c r="M15" s="16" t="s">
        <v>38</v>
      </c>
      <c r="N15" s="17" t="s">
        <v>38</v>
      </c>
      <c r="O15" s="16" t="s">
        <v>38</v>
      </c>
      <c r="P15" s="17" t="s">
        <v>38</v>
      </c>
      <c r="Q15" s="3"/>
    </row>
    <row r="16" spans="1:17" x14ac:dyDescent="0.3">
      <c r="A16" s="10" t="s">
        <v>13</v>
      </c>
      <c r="B16" s="10" t="s">
        <v>28</v>
      </c>
      <c r="C16" s="11">
        <v>348</v>
      </c>
      <c r="D16" s="14">
        <v>12.079139187782021</v>
      </c>
      <c r="E16" s="11">
        <v>2256</v>
      </c>
      <c r="F16" s="14">
        <v>8.1008294732306361</v>
      </c>
      <c r="G16" s="15">
        <v>4610.5096800000001</v>
      </c>
      <c r="H16" s="14">
        <v>16.655555851352663</v>
      </c>
      <c r="I16" s="15">
        <v>2240.24451</v>
      </c>
      <c r="J16" s="14">
        <v>17.439693677563191</v>
      </c>
      <c r="K16" s="18">
        <v>2285.6336900000015</v>
      </c>
      <c r="L16" s="19">
        <v>15.664195018634212</v>
      </c>
      <c r="M16" s="20">
        <v>61.437440000000002</v>
      </c>
      <c r="N16" s="19">
        <v>46.987202489936024</v>
      </c>
      <c r="O16" s="18">
        <v>23.194050000000001</v>
      </c>
      <c r="P16" s="19">
        <v>20.40997437891123</v>
      </c>
      <c r="Q16" s="4"/>
    </row>
    <row r="17" spans="1:17" x14ac:dyDescent="0.3">
      <c r="A17" s="10" t="s">
        <v>14</v>
      </c>
      <c r="B17" s="10" t="s">
        <v>29</v>
      </c>
      <c r="C17" s="11">
        <v>142</v>
      </c>
      <c r="D17" s="14">
        <v>4.9288441513363415</v>
      </c>
      <c r="E17" s="11">
        <v>834</v>
      </c>
      <c r="F17" s="14">
        <v>2.9947215339868576</v>
      </c>
      <c r="G17" s="15">
        <v>560.40203999999994</v>
      </c>
      <c r="H17" s="14">
        <v>2.0244632642072595</v>
      </c>
      <c r="I17" s="15">
        <v>191.48559999999995</v>
      </c>
      <c r="J17" s="14">
        <v>1.490663270351857</v>
      </c>
      <c r="K17" s="15">
        <v>359.50953000000004</v>
      </c>
      <c r="L17" s="14">
        <v>2.463836359087586</v>
      </c>
      <c r="M17" s="20">
        <v>9.4068899999999989</v>
      </c>
      <c r="N17" s="14">
        <v>7.194366256643411</v>
      </c>
      <c r="O17" s="16" t="s">
        <v>38</v>
      </c>
      <c r="P17" s="17" t="s">
        <v>38</v>
      </c>
      <c r="Q17" s="3"/>
    </row>
    <row r="18" spans="1:17" x14ac:dyDescent="0.3">
      <c r="A18" s="10" t="s">
        <v>58</v>
      </c>
      <c r="B18" s="10" t="s">
        <v>59</v>
      </c>
      <c r="C18" s="11">
        <v>2</v>
      </c>
      <c r="D18" s="25">
        <v>6.9420340159666777E-2</v>
      </c>
      <c r="E18" s="11">
        <v>18</v>
      </c>
      <c r="F18" s="25">
        <v>6.4634277711946575E-2</v>
      </c>
      <c r="G18" s="15">
        <v>16.410209999999999</v>
      </c>
      <c r="H18" s="25">
        <v>5.9282202653877951E-2</v>
      </c>
      <c r="I18" s="18">
        <v>15.23986</v>
      </c>
      <c r="J18" s="27">
        <v>0.11863816155003018</v>
      </c>
      <c r="K18" s="18">
        <v>1.17035</v>
      </c>
      <c r="L18" s="27">
        <v>8.0207912231371314E-3</v>
      </c>
      <c r="M18" s="24" t="s">
        <v>38</v>
      </c>
      <c r="N18" s="26" t="s">
        <v>38</v>
      </c>
      <c r="O18" s="16" t="s">
        <v>38</v>
      </c>
      <c r="P18" s="26" t="s">
        <v>38</v>
      </c>
      <c r="Q18" s="3"/>
    </row>
    <row r="19" spans="1:17" x14ac:dyDescent="0.3">
      <c r="A19" s="10" t="s">
        <v>15</v>
      </c>
      <c r="B19" s="10" t="s">
        <v>30</v>
      </c>
      <c r="C19" s="11">
        <v>70</v>
      </c>
      <c r="D19" s="14">
        <v>2.4297119055883374</v>
      </c>
      <c r="E19" s="11">
        <v>321</v>
      </c>
      <c r="F19" s="14">
        <v>1.1526446191963806</v>
      </c>
      <c r="G19" s="15">
        <v>163.392</v>
      </c>
      <c r="H19" s="14">
        <v>0.59025677648381258</v>
      </c>
      <c r="I19" s="18">
        <v>34.015419999999999</v>
      </c>
      <c r="J19" s="19">
        <v>0.26480078512218141</v>
      </c>
      <c r="K19" s="15">
        <v>129.3766</v>
      </c>
      <c r="L19" s="14">
        <v>0.8866601424867121</v>
      </c>
      <c r="M19" s="16" t="s">
        <v>38</v>
      </c>
      <c r="N19" s="17" t="s">
        <v>38</v>
      </c>
      <c r="O19" s="16" t="s">
        <v>38</v>
      </c>
      <c r="P19" s="17" t="s">
        <v>38</v>
      </c>
      <c r="Q19" s="3"/>
    </row>
    <row r="20" spans="1:17" x14ac:dyDescent="0.3">
      <c r="A20" s="10" t="s">
        <v>16</v>
      </c>
      <c r="B20" s="10" t="s">
        <v>31</v>
      </c>
      <c r="C20" s="11">
        <v>27</v>
      </c>
      <c r="D20" s="14">
        <v>0.93717459215550158</v>
      </c>
      <c r="E20" s="11">
        <v>296</v>
      </c>
      <c r="F20" s="14">
        <v>1.0628747890408992</v>
      </c>
      <c r="G20" s="15">
        <v>2997.3793999999998</v>
      </c>
      <c r="H20" s="14">
        <v>10.828091354184931</v>
      </c>
      <c r="I20" s="18">
        <v>2914.7243400000002</v>
      </c>
      <c r="J20" s="19">
        <v>22.690335549193041</v>
      </c>
      <c r="K20" s="15">
        <v>82.655059999999949</v>
      </c>
      <c r="L20" s="14">
        <v>0.56646215217317275</v>
      </c>
      <c r="M20" s="24" t="s">
        <v>38</v>
      </c>
      <c r="N20" s="17" t="s">
        <v>38</v>
      </c>
      <c r="O20" s="16" t="s">
        <v>38</v>
      </c>
      <c r="P20" s="17" t="s">
        <v>38</v>
      </c>
      <c r="Q20" s="3"/>
    </row>
    <row r="21" spans="1:17" x14ac:dyDescent="0.3">
      <c r="A21" s="10" t="s">
        <v>17</v>
      </c>
      <c r="B21" s="10" t="s">
        <v>32</v>
      </c>
      <c r="C21" s="11">
        <v>111</v>
      </c>
      <c r="D21" s="14">
        <v>3.8528288788615064</v>
      </c>
      <c r="E21" s="11">
        <v>2168</v>
      </c>
      <c r="F21" s="14">
        <v>7.7848396710833416</v>
      </c>
      <c r="G21" s="15">
        <v>660.12812000000065</v>
      </c>
      <c r="H21" s="14">
        <v>2.3847256669697403</v>
      </c>
      <c r="I21" s="15">
        <v>250.06552999999997</v>
      </c>
      <c r="J21" s="14">
        <v>1.9466920789452076</v>
      </c>
      <c r="K21" s="15">
        <v>399.55844000000002</v>
      </c>
      <c r="L21" s="14">
        <v>2.738304634239642</v>
      </c>
      <c r="M21" s="20">
        <v>10.50414</v>
      </c>
      <c r="N21" s="14">
        <v>8.0335403487293178</v>
      </c>
      <c r="O21" s="16" t="s">
        <v>38</v>
      </c>
      <c r="P21" s="17" t="s">
        <v>38</v>
      </c>
      <c r="Q21" s="3"/>
    </row>
    <row r="22" spans="1:17" x14ac:dyDescent="0.3">
      <c r="A22" s="10" t="s">
        <v>18</v>
      </c>
      <c r="B22" s="10" t="s">
        <v>33</v>
      </c>
      <c r="C22" s="11">
        <v>178</v>
      </c>
      <c r="D22" s="14">
        <v>6.1784102742103437</v>
      </c>
      <c r="E22" s="11">
        <v>1689</v>
      </c>
      <c r="F22" s="14">
        <v>6.0648497253043203</v>
      </c>
      <c r="G22" s="15">
        <v>1184.1454699999995</v>
      </c>
      <c r="H22" s="14">
        <v>4.2777485312017047</v>
      </c>
      <c r="I22" s="15">
        <v>315.65112999999997</v>
      </c>
      <c r="J22" s="14">
        <v>2.4572581214256277</v>
      </c>
      <c r="K22" s="15">
        <v>864.36738000000025</v>
      </c>
      <c r="L22" s="14">
        <v>5.9237922801469995</v>
      </c>
      <c r="M22" s="20">
        <v>4.12697</v>
      </c>
      <c r="N22" s="14">
        <v>3.1562964710100427</v>
      </c>
      <c r="O22" s="16" t="s">
        <v>38</v>
      </c>
      <c r="P22" s="17" t="s">
        <v>38</v>
      </c>
      <c r="Q22" s="3"/>
    </row>
    <row r="23" spans="1:17" x14ac:dyDescent="0.3">
      <c r="A23" s="22" t="s">
        <v>36</v>
      </c>
      <c r="B23" s="10"/>
      <c r="C23" s="21">
        <v>2881</v>
      </c>
      <c r="D23" s="23">
        <v>99.999999999999972</v>
      </c>
      <c r="E23" s="21">
        <v>27849</v>
      </c>
      <c r="F23" s="23">
        <v>100</v>
      </c>
      <c r="G23" s="21">
        <v>27681.511929999997</v>
      </c>
      <c r="H23" s="23">
        <v>100.00000000000003</v>
      </c>
      <c r="I23" s="21">
        <v>12845.66433</v>
      </c>
      <c r="J23" s="23">
        <v>99.999999999999972</v>
      </c>
      <c r="K23" s="21">
        <v>14591.453230000005</v>
      </c>
      <c r="L23" s="23">
        <v>100</v>
      </c>
      <c r="M23" s="21">
        <v>130.75356000000002</v>
      </c>
      <c r="N23" s="23">
        <v>99.999999999999972</v>
      </c>
      <c r="O23" s="21">
        <v>113.64076</v>
      </c>
      <c r="P23" s="23">
        <v>100</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{757A19D6-378F-4D21-9C24-8BCAD60E987B}</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57A19D6-378F-4D21-9C24-8BCAD60E987B}">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44055-1B30-4731-ADFC-FA0AD4325C0A}">
  <dimension ref="A1:Q27"/>
  <sheetViews>
    <sheetView view="pageLayout" topLeftCell="A4" zoomScale="90" zoomScaleNormal="100" zoomScalePageLayoutView="90" workbookViewId="0">
      <selection activeCell="H8" sqref="H8"/>
    </sheetView>
  </sheetViews>
  <sheetFormatPr defaultColWidth="2.6640625" defaultRowHeight="14.4" x14ac:dyDescent="0.3"/>
  <cols>
    <col min="1" max="1" width="6.33203125" customWidth="1"/>
    <col min="2" max="2" width="39" customWidth="1"/>
    <col min="3" max="6" width="10" customWidth="1"/>
    <col min="7" max="7" width="15.33203125" customWidth="1"/>
    <col min="8" max="12" width="10" customWidth="1"/>
    <col min="13" max="13" width="11.6640625" customWidth="1"/>
    <col min="14" max="16" width="10" customWidth="1"/>
  </cols>
  <sheetData>
    <row r="1" spans="1:17" ht="15.75" customHeight="1" x14ac:dyDescent="0.3">
      <c r="A1" s="28" t="s">
        <v>68</v>
      </c>
      <c r="B1" s="28"/>
      <c r="C1" s="28"/>
      <c r="D1" s="28"/>
      <c r="E1" s="28"/>
      <c r="F1" s="28"/>
      <c r="G1" s="28"/>
      <c r="H1" s="28"/>
      <c r="I1" s="28"/>
      <c r="J1" s="28"/>
      <c r="K1" s="28"/>
      <c r="L1" s="28"/>
      <c r="M1" s="28"/>
      <c r="N1" s="28"/>
      <c r="O1" s="28"/>
      <c r="P1" s="28"/>
      <c r="Q1" s="28"/>
    </row>
    <row r="2" spans="1:17" x14ac:dyDescent="0.3">
      <c r="O2" s="9" t="s">
        <v>37</v>
      </c>
      <c r="P2" s="5"/>
    </row>
    <row r="3" spans="1:17" ht="86.4" x14ac:dyDescent="0.3">
      <c r="A3" s="12" t="s">
        <v>41</v>
      </c>
      <c r="B3" s="13" t="s">
        <v>35</v>
      </c>
      <c r="C3" s="12" t="s">
        <v>42</v>
      </c>
      <c r="D3" s="12" t="s">
        <v>43</v>
      </c>
      <c r="E3" s="12" t="s">
        <v>44</v>
      </c>
      <c r="F3" s="12" t="s">
        <v>45</v>
      </c>
      <c r="G3" s="12" t="s">
        <v>46</v>
      </c>
      <c r="H3" s="12" t="s">
        <v>47</v>
      </c>
      <c r="I3" s="12" t="s">
        <v>48</v>
      </c>
      <c r="J3" s="12" t="s">
        <v>49</v>
      </c>
      <c r="K3" s="12" t="s">
        <v>50</v>
      </c>
      <c r="L3" s="12" t="s">
        <v>51</v>
      </c>
      <c r="M3" s="12" t="s">
        <v>52</v>
      </c>
      <c r="N3" s="12" t="s">
        <v>53</v>
      </c>
      <c r="O3" s="12" t="s">
        <v>54</v>
      </c>
      <c r="P3" s="12" t="s">
        <v>55</v>
      </c>
      <c r="Q3" s="1"/>
    </row>
    <row r="4" spans="1:17" x14ac:dyDescent="0.3">
      <c r="A4" s="10" t="s">
        <v>1</v>
      </c>
      <c r="B4" s="10" t="s">
        <v>56</v>
      </c>
      <c r="C4" s="11">
        <v>55</v>
      </c>
      <c r="D4" s="14">
        <v>1.8437814280925242</v>
      </c>
      <c r="E4" s="11">
        <v>526</v>
      </c>
      <c r="F4" s="14">
        <v>1.8205731690433338</v>
      </c>
      <c r="G4" s="15">
        <v>579.56871000000012</v>
      </c>
      <c r="H4" s="14">
        <v>1.9682077827450386</v>
      </c>
      <c r="I4" s="15">
        <v>264.39303999999998</v>
      </c>
      <c r="J4" s="14">
        <v>1.9181474036577324</v>
      </c>
      <c r="K4" s="15">
        <v>309.36161000000004</v>
      </c>
      <c r="L4" s="14">
        <v>2.0099057732087835</v>
      </c>
      <c r="M4" s="16" t="s">
        <v>38</v>
      </c>
      <c r="N4" s="17" t="s">
        <v>38</v>
      </c>
      <c r="O4" s="16">
        <v>5.8140700000000001</v>
      </c>
      <c r="P4" s="17">
        <v>4.5009487953952458</v>
      </c>
      <c r="Q4" s="2"/>
    </row>
    <row r="5" spans="1:17" x14ac:dyDescent="0.3">
      <c r="A5" s="10" t="s">
        <v>2</v>
      </c>
      <c r="B5" s="10" t="s">
        <v>57</v>
      </c>
      <c r="C5" s="11">
        <v>1</v>
      </c>
      <c r="D5" s="14">
        <v>3.3523298692591352E-2</v>
      </c>
      <c r="E5" s="11">
        <v>24</v>
      </c>
      <c r="F5" s="14">
        <v>8.3067977294752876E-2</v>
      </c>
      <c r="G5" s="15">
        <v>11.30686</v>
      </c>
      <c r="H5" s="14">
        <v>3.8397949141195986E-2</v>
      </c>
      <c r="I5" s="15">
        <v>11.30686</v>
      </c>
      <c r="J5" s="14">
        <v>8.2030238589190826E-2</v>
      </c>
      <c r="K5" s="16" t="s">
        <v>38</v>
      </c>
      <c r="L5" s="17" t="s">
        <v>38</v>
      </c>
      <c r="M5" s="16" t="s">
        <v>38</v>
      </c>
      <c r="N5" s="17" t="s">
        <v>38</v>
      </c>
      <c r="O5" s="16" t="s">
        <v>38</v>
      </c>
      <c r="P5" s="16" t="s">
        <v>38</v>
      </c>
      <c r="Q5" s="2"/>
    </row>
    <row r="6" spans="1:17" x14ac:dyDescent="0.3">
      <c r="A6" s="10" t="s">
        <v>3</v>
      </c>
      <c r="B6" s="10" t="s">
        <v>34</v>
      </c>
      <c r="C6" s="11">
        <v>341</v>
      </c>
      <c r="D6" s="14">
        <v>11.43144485417365</v>
      </c>
      <c r="E6" s="11">
        <v>3831</v>
      </c>
      <c r="F6" s="14">
        <v>13.259725875674928</v>
      </c>
      <c r="G6" s="15">
        <v>2803.2273199999981</v>
      </c>
      <c r="H6" s="14">
        <v>9.5197234302512843</v>
      </c>
      <c r="I6" s="15">
        <v>1257.7976899999996</v>
      </c>
      <c r="J6" s="14">
        <v>9.1252075826209076</v>
      </c>
      <c r="K6" s="18">
        <v>1530.9865000000002</v>
      </c>
      <c r="L6" s="19">
        <v>9.9467371050167142</v>
      </c>
      <c r="M6" s="20">
        <v>14.443150000000001</v>
      </c>
      <c r="N6" s="19">
        <v>10.190664268760933</v>
      </c>
      <c r="O6" s="16" t="s">
        <v>38</v>
      </c>
      <c r="P6" s="16" t="s">
        <v>38</v>
      </c>
      <c r="Q6" s="3"/>
    </row>
    <row r="7" spans="1:17" x14ac:dyDescent="0.3">
      <c r="A7" s="10" t="s">
        <v>4</v>
      </c>
      <c r="B7" s="10" t="s">
        <v>19</v>
      </c>
      <c r="C7" s="11">
        <v>5</v>
      </c>
      <c r="D7" s="14">
        <v>0.16761649346295676</v>
      </c>
      <c r="E7" s="11">
        <v>29</v>
      </c>
      <c r="F7" s="14">
        <v>0.10037380589782638</v>
      </c>
      <c r="G7" s="15">
        <v>20.073400000000003</v>
      </c>
      <c r="H7" s="14">
        <v>6.8169004683075893E-2</v>
      </c>
      <c r="I7" s="15">
        <v>4.83256</v>
      </c>
      <c r="J7" s="19">
        <v>3.5059782273467607E-2</v>
      </c>
      <c r="K7" s="15">
        <v>15.24084</v>
      </c>
      <c r="L7" s="14">
        <v>9.9018919330525049E-2</v>
      </c>
      <c r="M7" s="16" t="s">
        <v>38</v>
      </c>
      <c r="N7" s="17" t="s">
        <v>38</v>
      </c>
      <c r="O7" s="16" t="s">
        <v>38</v>
      </c>
      <c r="P7" s="16" t="s">
        <v>38</v>
      </c>
      <c r="Q7" s="3"/>
    </row>
    <row r="8" spans="1:17" x14ac:dyDescent="0.3">
      <c r="A8" s="10" t="s">
        <v>5</v>
      </c>
      <c r="B8" s="10" t="s">
        <v>20</v>
      </c>
      <c r="C8" s="11">
        <v>3</v>
      </c>
      <c r="D8" s="14">
        <v>0.10056989607777406</v>
      </c>
      <c r="E8" s="11">
        <v>8</v>
      </c>
      <c r="F8" s="19">
        <v>2.7689325764917627E-2</v>
      </c>
      <c r="G8" s="15">
        <v>5.1019500000000004</v>
      </c>
      <c r="H8" s="19">
        <v>1.7326155680792443E-2</v>
      </c>
      <c r="I8" s="16" t="s">
        <v>38</v>
      </c>
      <c r="J8" s="17" t="s">
        <v>38</v>
      </c>
      <c r="K8" s="15">
        <v>5.1019500000000004</v>
      </c>
      <c r="L8" s="19">
        <v>3.3147095270232636E-2</v>
      </c>
      <c r="M8" s="16" t="s">
        <v>38</v>
      </c>
      <c r="N8" s="17" t="s">
        <v>38</v>
      </c>
      <c r="O8" s="16" t="s">
        <v>38</v>
      </c>
      <c r="P8" s="16" t="s">
        <v>38</v>
      </c>
      <c r="Q8" s="3"/>
    </row>
    <row r="9" spans="1:17" x14ac:dyDescent="0.3">
      <c r="A9" s="10" t="s">
        <v>6</v>
      </c>
      <c r="B9" s="10" t="s">
        <v>21</v>
      </c>
      <c r="C9" s="11">
        <v>700</v>
      </c>
      <c r="D9" s="14">
        <v>23.466309084813947</v>
      </c>
      <c r="E9" s="11">
        <v>6126</v>
      </c>
      <c r="F9" s="14">
        <v>21.203101204485673</v>
      </c>
      <c r="G9" s="15">
        <v>5587.1217099999958</v>
      </c>
      <c r="H9" s="14">
        <v>18.973792482285244</v>
      </c>
      <c r="I9" s="18">
        <v>1955.3849099999993</v>
      </c>
      <c r="J9" s="19">
        <v>14.186139273061077</v>
      </c>
      <c r="K9" s="15">
        <v>3500.9646400000042</v>
      </c>
      <c r="L9" s="14">
        <v>22.745579329432047</v>
      </c>
      <c r="M9" s="20">
        <v>32.821239999999996</v>
      </c>
      <c r="N9" s="14">
        <v>23.157707129291534</v>
      </c>
      <c r="O9" s="15">
        <v>97.950939999999989</v>
      </c>
      <c r="P9" s="19">
        <v>75.828492845946457</v>
      </c>
      <c r="Q9" s="3"/>
    </row>
    <row r="10" spans="1:17" x14ac:dyDescent="0.3">
      <c r="A10" s="10" t="s">
        <v>7</v>
      </c>
      <c r="B10" s="10" t="s">
        <v>22</v>
      </c>
      <c r="C10" s="11">
        <v>347</v>
      </c>
      <c r="D10" s="14">
        <v>11.632584646329198</v>
      </c>
      <c r="E10" s="11">
        <v>3861</v>
      </c>
      <c r="F10" s="14">
        <v>13.363560847293368</v>
      </c>
      <c r="G10" s="15">
        <v>4280.8919700000042</v>
      </c>
      <c r="H10" s="14">
        <v>14.537853315864391</v>
      </c>
      <c r="I10" s="15">
        <v>1900.267990000001</v>
      </c>
      <c r="J10" s="14">
        <v>13.7862710428096</v>
      </c>
      <c r="K10" s="15">
        <v>2376.5591899999999</v>
      </c>
      <c r="L10" s="14">
        <v>15.440377480429424</v>
      </c>
      <c r="M10" s="20">
        <v>0.24978999999999998</v>
      </c>
      <c r="N10" s="14">
        <v>0.17624451921456144</v>
      </c>
      <c r="O10" s="18">
        <v>3.81501</v>
      </c>
      <c r="P10" s="19">
        <v>2.9533811364364064</v>
      </c>
      <c r="Q10" s="3"/>
    </row>
    <row r="11" spans="1:17" x14ac:dyDescent="0.3">
      <c r="A11" s="10" t="s">
        <v>8</v>
      </c>
      <c r="B11" s="10" t="s">
        <v>23</v>
      </c>
      <c r="C11" s="11">
        <v>225</v>
      </c>
      <c r="D11" s="14">
        <v>7.5427422058330542</v>
      </c>
      <c r="E11" s="11">
        <v>2698</v>
      </c>
      <c r="F11" s="14">
        <v>9.3382251142184689</v>
      </c>
      <c r="G11" s="15">
        <v>2096.9625500000011</v>
      </c>
      <c r="H11" s="14">
        <v>7.121257479609076</v>
      </c>
      <c r="I11" s="15">
        <v>1010.7669299999995</v>
      </c>
      <c r="J11" s="14">
        <v>7.3330219376523536</v>
      </c>
      <c r="K11" s="15">
        <v>1082.8414100000002</v>
      </c>
      <c r="L11" s="14">
        <v>7.0351625123380366</v>
      </c>
      <c r="M11" s="20">
        <v>3.35425</v>
      </c>
      <c r="N11" s="14">
        <v>2.3666607092975811</v>
      </c>
      <c r="O11" s="16" t="s">
        <v>38</v>
      </c>
      <c r="P11" s="17" t="s">
        <v>38</v>
      </c>
      <c r="Q11" s="3"/>
    </row>
    <row r="12" spans="1:17" x14ac:dyDescent="0.3">
      <c r="A12" s="10" t="s">
        <v>9</v>
      </c>
      <c r="B12" s="10" t="s">
        <v>24</v>
      </c>
      <c r="C12" s="11">
        <v>275</v>
      </c>
      <c r="D12" s="14">
        <v>9.2189071404626226</v>
      </c>
      <c r="E12" s="11">
        <v>2556</v>
      </c>
      <c r="F12" s="14">
        <v>8.84673958189118</v>
      </c>
      <c r="G12" s="15">
        <v>2449.5968299999981</v>
      </c>
      <c r="H12" s="14">
        <v>8.3187988968444664</v>
      </c>
      <c r="I12" s="15">
        <v>770.75073999999995</v>
      </c>
      <c r="J12" s="14">
        <v>5.5917263585995913</v>
      </c>
      <c r="K12" s="15">
        <v>1673.9925800000003</v>
      </c>
      <c r="L12" s="14">
        <v>10.875839930011571</v>
      </c>
      <c r="M12" s="20">
        <v>4.8535200000000005</v>
      </c>
      <c r="N12" s="14">
        <v>3.4245017770857857</v>
      </c>
      <c r="O12" s="16" t="s">
        <v>38</v>
      </c>
      <c r="P12" s="17" t="s">
        <v>38</v>
      </c>
      <c r="Q12" s="3"/>
    </row>
    <row r="13" spans="1:17" x14ac:dyDescent="0.3">
      <c r="A13" s="10" t="s">
        <v>10</v>
      </c>
      <c r="B13" s="10" t="s">
        <v>25</v>
      </c>
      <c r="C13" s="11">
        <v>84</v>
      </c>
      <c r="D13" s="14">
        <v>2.8159570901776734</v>
      </c>
      <c r="E13" s="11">
        <v>681</v>
      </c>
      <c r="F13" s="14">
        <v>2.3570538557386129</v>
      </c>
      <c r="G13" s="15">
        <v>295.77638000000002</v>
      </c>
      <c r="H13" s="14">
        <v>1.0044527301485167</v>
      </c>
      <c r="I13" s="15">
        <v>24.461490000000001</v>
      </c>
      <c r="J13" s="14">
        <v>0.1774658800893533</v>
      </c>
      <c r="K13" s="15">
        <v>271.31489999999991</v>
      </c>
      <c r="L13" s="14">
        <v>1.7627183407390576</v>
      </c>
      <c r="M13" s="16" t="s">
        <v>38</v>
      </c>
      <c r="N13" s="17" t="s">
        <v>38</v>
      </c>
      <c r="O13" s="16" t="s">
        <v>38</v>
      </c>
      <c r="P13" s="17" t="s">
        <v>38</v>
      </c>
      <c r="Q13" s="3"/>
    </row>
    <row r="14" spans="1:17" x14ac:dyDescent="0.3">
      <c r="A14" s="10" t="s">
        <v>11</v>
      </c>
      <c r="B14" s="10" t="s">
        <v>26</v>
      </c>
      <c r="C14" s="11">
        <v>36</v>
      </c>
      <c r="D14" s="14">
        <v>1.2068387529332887</v>
      </c>
      <c r="E14" s="11">
        <v>175</v>
      </c>
      <c r="F14" s="14">
        <v>0.60570400110757305</v>
      </c>
      <c r="G14" s="15">
        <v>191.62526</v>
      </c>
      <c r="H14" s="14">
        <v>0.65075688455048142</v>
      </c>
      <c r="I14" s="15">
        <v>125.68298</v>
      </c>
      <c r="J14" s="14">
        <v>0.91181856289018326</v>
      </c>
      <c r="K14" s="15">
        <v>65.942280000000011</v>
      </c>
      <c r="L14" s="14">
        <v>0.4284234532867543</v>
      </c>
      <c r="M14" s="16" t="s">
        <v>38</v>
      </c>
      <c r="N14" s="17" t="s">
        <v>38</v>
      </c>
      <c r="O14" s="16" t="s">
        <v>38</v>
      </c>
      <c r="P14" s="17" t="s">
        <v>38</v>
      </c>
      <c r="Q14" s="3"/>
    </row>
    <row r="15" spans="1:17" x14ac:dyDescent="0.3">
      <c r="A15" s="10" t="s">
        <v>12</v>
      </c>
      <c r="B15" s="10" t="s">
        <v>27</v>
      </c>
      <c r="C15" s="11">
        <v>15</v>
      </c>
      <c r="D15" s="14">
        <v>0.50284948038887023</v>
      </c>
      <c r="E15" s="11">
        <v>276</v>
      </c>
      <c r="F15" s="14">
        <v>0.95528173888965795</v>
      </c>
      <c r="G15" s="15">
        <v>154.02395999999999</v>
      </c>
      <c r="H15" s="14">
        <v>0.52306335999610887</v>
      </c>
      <c r="I15" s="15">
        <v>61.284439999999996</v>
      </c>
      <c r="J15" s="14">
        <v>0.44461302563266453</v>
      </c>
      <c r="K15" s="18">
        <v>92.739519999999999</v>
      </c>
      <c r="L15" s="19">
        <v>0.60252368305366466</v>
      </c>
      <c r="M15" s="16" t="s">
        <v>38</v>
      </c>
      <c r="N15" s="17" t="s">
        <v>38</v>
      </c>
      <c r="O15" s="16" t="s">
        <v>38</v>
      </c>
      <c r="P15" s="17" t="s">
        <v>38</v>
      </c>
      <c r="Q15" s="3"/>
    </row>
    <row r="16" spans="1:17" x14ac:dyDescent="0.3">
      <c r="A16" s="10" t="s">
        <v>13</v>
      </c>
      <c r="B16" s="10" t="s">
        <v>28</v>
      </c>
      <c r="C16" s="11">
        <v>346</v>
      </c>
      <c r="D16" s="14">
        <v>11.599061347636608</v>
      </c>
      <c r="E16" s="11">
        <v>2368</v>
      </c>
      <c r="F16" s="14">
        <v>8.1960404264156175</v>
      </c>
      <c r="G16" s="15">
        <v>5223.6708499999941</v>
      </c>
      <c r="H16" s="14">
        <v>17.739518100396374</v>
      </c>
      <c r="I16" s="15">
        <v>2495.8044500000001</v>
      </c>
      <c r="J16" s="14">
        <v>18.106833772193536</v>
      </c>
      <c r="K16" s="18">
        <v>2644.485979999999</v>
      </c>
      <c r="L16" s="19">
        <v>17.181083452376932</v>
      </c>
      <c r="M16" s="20">
        <v>61.78613</v>
      </c>
      <c r="N16" s="19">
        <v>43.594486472550507</v>
      </c>
      <c r="O16" s="18">
        <v>21.5943</v>
      </c>
      <c r="P16" s="19">
        <v>16.717177222221878</v>
      </c>
      <c r="Q16" s="4"/>
    </row>
    <row r="17" spans="1:17" x14ac:dyDescent="0.3">
      <c r="A17" s="10" t="s">
        <v>14</v>
      </c>
      <c r="B17" s="10" t="s">
        <v>29</v>
      </c>
      <c r="C17" s="11">
        <v>145</v>
      </c>
      <c r="D17" s="14">
        <v>4.860878310425746</v>
      </c>
      <c r="E17" s="11">
        <v>966</v>
      </c>
      <c r="F17" s="14">
        <v>3.3434860861138032</v>
      </c>
      <c r="G17" s="15">
        <v>571.76950000000011</v>
      </c>
      <c r="H17" s="14">
        <v>1.9417217672711133</v>
      </c>
      <c r="I17" s="15">
        <v>182.43371999999991</v>
      </c>
      <c r="J17" s="14">
        <v>1.3235400083058979</v>
      </c>
      <c r="K17" s="15">
        <v>379.92889000000008</v>
      </c>
      <c r="L17" s="14">
        <v>2.4683776032191096</v>
      </c>
      <c r="M17" s="20">
        <v>9.4068899999999989</v>
      </c>
      <c r="N17" s="14">
        <v>6.6372264916700656</v>
      </c>
      <c r="O17" s="16" t="s">
        <v>38</v>
      </c>
      <c r="P17" s="17" t="s">
        <v>38</v>
      </c>
      <c r="Q17" s="3"/>
    </row>
    <row r="18" spans="1:17" x14ac:dyDescent="0.3">
      <c r="A18" s="10" t="s">
        <v>58</v>
      </c>
      <c r="B18" s="10" t="s">
        <v>59</v>
      </c>
      <c r="C18" s="11">
        <v>2</v>
      </c>
      <c r="D18" s="25">
        <v>6.7046597385182705E-2</v>
      </c>
      <c r="E18" s="11">
        <v>18</v>
      </c>
      <c r="F18" s="25">
        <v>6.2300982971064657E-2</v>
      </c>
      <c r="G18" s="15">
        <v>15.85501</v>
      </c>
      <c r="H18" s="25">
        <v>5.3843407242431029E-2</v>
      </c>
      <c r="I18" s="18">
        <v>14.545</v>
      </c>
      <c r="J18" s="27">
        <v>0.10552264910680599</v>
      </c>
      <c r="K18" s="18">
        <v>1.3100099999999999</v>
      </c>
      <c r="L18" s="27">
        <v>8.5110646468423735E-3</v>
      </c>
      <c r="M18" s="24" t="s">
        <v>38</v>
      </c>
      <c r="N18" s="26" t="s">
        <v>38</v>
      </c>
      <c r="O18" s="16" t="s">
        <v>38</v>
      </c>
      <c r="P18" s="26" t="s">
        <v>38</v>
      </c>
      <c r="Q18" s="3"/>
    </row>
    <row r="19" spans="1:17" x14ac:dyDescent="0.3">
      <c r="A19" s="10" t="s">
        <v>15</v>
      </c>
      <c r="B19" s="10" t="s">
        <v>30</v>
      </c>
      <c r="C19" s="11">
        <v>71</v>
      </c>
      <c r="D19" s="14">
        <v>2.3801542071739861</v>
      </c>
      <c r="E19" s="11">
        <v>337</v>
      </c>
      <c r="F19" s="14">
        <v>1.1664128478471549</v>
      </c>
      <c r="G19" s="15">
        <v>160.04056000000006</v>
      </c>
      <c r="H19" s="14">
        <v>0.54349565515169784</v>
      </c>
      <c r="I19" s="18">
        <v>29.627459999999999</v>
      </c>
      <c r="J19" s="19">
        <v>0.21494452151983021</v>
      </c>
      <c r="K19" s="15">
        <v>130.41308999999998</v>
      </c>
      <c r="L19" s="14">
        <v>0.84728684497406315</v>
      </c>
      <c r="M19" s="16" t="s">
        <v>38</v>
      </c>
      <c r="N19" s="17" t="s">
        <v>38</v>
      </c>
      <c r="O19" s="16" t="s">
        <v>38</v>
      </c>
      <c r="P19" s="17" t="s">
        <v>38</v>
      </c>
      <c r="Q19" s="3"/>
    </row>
    <row r="20" spans="1:17" x14ac:dyDescent="0.3">
      <c r="A20" s="10" t="s">
        <v>16</v>
      </c>
      <c r="B20" s="10" t="s">
        <v>31</v>
      </c>
      <c r="C20" s="11">
        <v>22</v>
      </c>
      <c r="D20" s="14">
        <v>0.73751257123700975</v>
      </c>
      <c r="E20" s="11">
        <v>306</v>
      </c>
      <c r="F20" s="14">
        <v>1.0591167105080992</v>
      </c>
      <c r="G20" s="15">
        <v>3022.9946199999995</v>
      </c>
      <c r="H20" s="14">
        <v>10.266050315725945</v>
      </c>
      <c r="I20" s="18">
        <v>2936.5533899999996</v>
      </c>
      <c r="J20" s="19">
        <v>21.304427154099113</v>
      </c>
      <c r="K20" s="15">
        <v>86.44122999999999</v>
      </c>
      <c r="L20" s="14">
        <v>0.56160403102462597</v>
      </c>
      <c r="M20" s="24" t="s">
        <v>38</v>
      </c>
      <c r="N20" s="17" t="s">
        <v>38</v>
      </c>
      <c r="O20" s="16" t="s">
        <v>38</v>
      </c>
      <c r="P20" s="17" t="s">
        <v>38</v>
      </c>
      <c r="Q20" s="3"/>
    </row>
    <row r="21" spans="1:17" x14ac:dyDescent="0.3">
      <c r="A21" s="10" t="s">
        <v>17</v>
      </c>
      <c r="B21" s="10" t="s">
        <v>32</v>
      </c>
      <c r="C21" s="11">
        <v>115</v>
      </c>
      <c r="D21" s="14">
        <v>3.8551793496480053</v>
      </c>
      <c r="E21" s="11">
        <v>2323</v>
      </c>
      <c r="F21" s="14">
        <v>8.0402879689879558</v>
      </c>
      <c r="G21" s="15">
        <v>635.05516000000011</v>
      </c>
      <c r="H21" s="14">
        <v>2.1566390435128833</v>
      </c>
      <c r="I21" s="15">
        <v>240.56175999999999</v>
      </c>
      <c r="J21" s="14">
        <v>1.7452536396696927</v>
      </c>
      <c r="K21" s="15">
        <v>383.80611000000016</v>
      </c>
      <c r="L21" s="14">
        <v>2.4935676934245516</v>
      </c>
      <c r="M21" s="20">
        <v>10.687289999999999</v>
      </c>
      <c r="N21" s="14">
        <v>7.5406392880283057</v>
      </c>
      <c r="O21" s="16" t="s">
        <v>38</v>
      </c>
      <c r="P21" s="17" t="s">
        <v>38</v>
      </c>
      <c r="Q21" s="3"/>
    </row>
    <row r="22" spans="1:17" x14ac:dyDescent="0.3">
      <c r="A22" s="10" t="s">
        <v>18</v>
      </c>
      <c r="B22" s="10" t="s">
        <v>33</v>
      </c>
      <c r="C22" s="11">
        <v>195</v>
      </c>
      <c r="D22" s="14">
        <v>6.5370432450553126</v>
      </c>
      <c r="E22" s="11">
        <v>1783</v>
      </c>
      <c r="F22" s="14">
        <v>6.1712584798560153</v>
      </c>
      <c r="G22" s="15">
        <v>1341.8579899999993</v>
      </c>
      <c r="H22" s="14">
        <v>4.5569322388998748</v>
      </c>
      <c r="I22" s="15">
        <v>497.31530000000004</v>
      </c>
      <c r="J22" s="14">
        <v>3.6079771672290111</v>
      </c>
      <c r="K22" s="15">
        <v>840.41570000000002</v>
      </c>
      <c r="L22" s="14">
        <v>5.460135688217103</v>
      </c>
      <c r="M22" s="20">
        <v>4.12697</v>
      </c>
      <c r="N22" s="14">
        <v>2.9118693441007193</v>
      </c>
      <c r="O22" s="16" t="s">
        <v>38</v>
      </c>
      <c r="P22" s="17" t="s">
        <v>38</v>
      </c>
      <c r="Q22" s="3"/>
    </row>
    <row r="23" spans="1:17" x14ac:dyDescent="0.3">
      <c r="A23" s="22" t="s">
        <v>36</v>
      </c>
      <c r="B23" s="10"/>
      <c r="C23" s="21">
        <v>2983</v>
      </c>
      <c r="D23" s="23">
        <v>100.00000000000001</v>
      </c>
      <c r="E23" s="21">
        <v>28892</v>
      </c>
      <c r="F23" s="23">
        <v>99.999999999999986</v>
      </c>
      <c r="G23" s="21">
        <v>29446.520589999993</v>
      </c>
      <c r="H23" s="23">
        <v>100</v>
      </c>
      <c r="I23" s="21">
        <v>13783.770709999999</v>
      </c>
      <c r="J23" s="23">
        <v>100</v>
      </c>
      <c r="K23" s="21">
        <v>15391.84643</v>
      </c>
      <c r="L23" s="23">
        <v>100.00000000000003</v>
      </c>
      <c r="M23" s="21">
        <v>141.72923</v>
      </c>
      <c r="N23" s="23">
        <v>99.999999999999986</v>
      </c>
      <c r="O23" s="21">
        <v>129.17431999999999</v>
      </c>
      <c r="P23" s="23">
        <v>99.999999999999986</v>
      </c>
      <c r="Q23" s="3"/>
    </row>
    <row r="25" spans="1:17" x14ac:dyDescent="0.3">
      <c r="A25" s="7" t="s">
        <v>0</v>
      </c>
      <c r="B25" s="8"/>
      <c r="C25" s="8"/>
      <c r="D25" s="8"/>
      <c r="E25" s="8"/>
      <c r="F25" s="8"/>
      <c r="G25" s="8"/>
      <c r="H25" s="8"/>
      <c r="I25" s="8"/>
      <c r="J25" s="8"/>
      <c r="K25" s="8"/>
      <c r="L25" s="8"/>
      <c r="M25" s="8"/>
      <c r="N25" s="8"/>
      <c r="O25" s="6"/>
    </row>
    <row r="26" spans="1:17" ht="65.25" customHeight="1" x14ac:dyDescent="0.3">
      <c r="A26" s="29" t="s">
        <v>39</v>
      </c>
      <c r="B26" s="30"/>
      <c r="C26" s="30"/>
      <c r="D26" s="30"/>
      <c r="E26" s="30"/>
      <c r="F26" s="30"/>
      <c r="G26" s="30"/>
      <c r="H26" s="30"/>
      <c r="I26" s="30"/>
      <c r="J26" s="30"/>
      <c r="K26" s="30"/>
      <c r="L26" s="30"/>
      <c r="M26" s="30"/>
      <c r="N26" s="30"/>
      <c r="O26" s="30"/>
    </row>
    <row r="27" spans="1:17" x14ac:dyDescent="0.3">
      <c r="A27" s="29" t="s">
        <v>40</v>
      </c>
      <c r="B27" s="30"/>
      <c r="C27" s="30"/>
      <c r="D27" s="30"/>
      <c r="E27" s="30"/>
      <c r="F27" s="30"/>
      <c r="G27" s="30"/>
      <c r="H27" s="30"/>
      <c r="I27" s="30"/>
      <c r="J27" s="30"/>
      <c r="K27" s="30"/>
      <c r="L27" s="30"/>
      <c r="M27" s="30"/>
      <c r="N27" s="30"/>
      <c r="O27" s="30"/>
    </row>
  </sheetData>
  <mergeCells count="3">
    <mergeCell ref="A1:Q1"/>
    <mergeCell ref="A26:O26"/>
    <mergeCell ref="A27:O27"/>
  </mergeCells>
  <conditionalFormatting sqref="B3">
    <cfRule type="dataBar" priority="1">
      <dataBar>
        <cfvo type="min"/>
        <cfvo type="max"/>
        <color rgb="FF638EC6"/>
      </dataBar>
      <extLst>
        <ext xmlns:x14="http://schemas.microsoft.com/office/spreadsheetml/2009/9/main" uri="{B025F937-C7B1-47D3-B67F-A62EFF666E3E}">
          <x14:id>{3912334C-7207-4AE5-B1CE-6A51E30AB744}</x14:id>
        </ext>
      </extLst>
    </cfRule>
  </conditionalFormatting>
  <pageMargins left="0.7" right="0.7" top="0.92822916666666666" bottom="0.75" header="0.3" footer="0.3"/>
  <pageSetup paperSize="9" scale="67"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3912334C-7207-4AE5-B1CE-6A51E30AB744}">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1-2022</vt:lpstr>
      <vt:lpstr>2-2022</vt:lpstr>
      <vt:lpstr>3-2022</vt:lpstr>
      <vt:lpstr>4-2022 </vt:lpstr>
      <vt:lpstr>5-2022 </vt:lpstr>
      <vt:lpstr>6-2022</vt:lpstr>
      <vt:lpstr>7-2022 </vt:lpstr>
      <vt:lpstr>8-2022 </vt:lpstr>
      <vt:lpstr>9-2022 </vt:lpstr>
      <vt:lpstr>10-2022  </vt:lpstr>
      <vt:lpstr>11-2022   </vt:lpstr>
      <vt:lpstr>12-2022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SSI</dc:creator>
  <cp:lastModifiedBy>Urška Obrstar</cp:lastModifiedBy>
  <cp:lastPrinted>2022-08-05T11:54:15Z</cp:lastPrinted>
  <dcterms:created xsi:type="dcterms:W3CDTF">2016-01-26T09:06:11Z</dcterms:created>
  <dcterms:modified xsi:type="dcterms:W3CDTF">2023-01-05T09:31:03Z</dcterms:modified>
</cp:coreProperties>
</file>